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ofnelincoln-my.sharepoint.com/personal/ccreech2_unl_edu/Documents/BoxMigrationUNL/NE State Variety Testing/SVT2026/EntryForms/"/>
    </mc:Choice>
  </mc:AlternateContent>
  <xr:revisionPtr revIDLastSave="157" documentId="8_{6CC20AA2-9B72-4DF8-9E79-EB98759BA918}" xr6:coauthVersionLast="47" xr6:coauthVersionMax="47" xr10:uidLastSave="{96385371-4E06-4615-8423-21C671B8AF97}"/>
  <bookViews>
    <workbookView xWindow="43530" yWindow="3195" windowWidth="24540" windowHeight="15360" activeTab="5" xr2:uid="{485263A0-A745-4384-B4A9-ECC98237F15F}"/>
  </bookViews>
  <sheets>
    <sheet name="Form Instructions" sheetId="1" r:id="rId1"/>
    <sheet name="Contact Information" sheetId="6" r:id="rId2"/>
    <sheet name="Entry Form" sheetId="2" r:id="rId3"/>
    <sheet name="Variety Characteristics" sheetId="5" r:id="rId4"/>
    <sheet name="Invoice" sheetId="3" r:id="rId5"/>
    <sheet name="Packing List" sheetId="4" r:id="rId6"/>
  </sheets>
  <definedNames>
    <definedName name="_xlnm.Print_Area" localSheetId="0">'Form Instructions'!$A$1:$I$23</definedName>
    <definedName name="_xlnm.Print_Area" localSheetId="4">Invoice!$A$1:$H$5</definedName>
    <definedName name="_xlnm.Print_Area" localSheetId="5">'Packing List'!$A$1:$H$24</definedName>
    <definedName name="seedoptions">#REF!</definedName>
    <definedName name="Target">#REF!</definedName>
    <definedName name="Tra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4" l="1"/>
  <c r="F17" i="3" l="1"/>
  <c r="E17" i="3"/>
  <c r="A14" i="3"/>
  <c r="A13" i="3"/>
  <c r="A12" i="3"/>
  <c r="A11" i="3"/>
  <c r="D8" i="3"/>
  <c r="G17" i="3" l="1"/>
  <c r="G18" i="3" l="1"/>
  <c r="E25" i="2" l="1"/>
  <c r="E24" i="2"/>
  <c r="E23" i="2"/>
  <c r="E22" i="2"/>
  <c r="E21" i="2"/>
  <c r="C19" i="4" s="1"/>
  <c r="E20" i="2"/>
  <c r="C18" i="4" s="1"/>
  <c r="E19" i="2"/>
  <c r="E18" i="2"/>
  <c r="E17" i="2"/>
  <c r="E16" i="2"/>
  <c r="E15" i="2"/>
  <c r="C13" i="4" s="1"/>
  <c r="E14" i="2"/>
  <c r="C12" i="4" s="1"/>
  <c r="E13" i="2"/>
  <c r="C11" i="4" s="1"/>
  <c r="E12" i="2"/>
  <c r="E11" i="2"/>
  <c r="C9" i="4" s="1"/>
  <c r="E10" i="2"/>
  <c r="E9" i="2"/>
  <c r="C7" i="4" s="1"/>
  <c r="E8" i="2"/>
  <c r="C6" i="4" s="1"/>
  <c r="E7" i="2"/>
  <c r="C5" i="4" s="1"/>
  <c r="E6" i="2"/>
  <c r="C4" i="4" s="1"/>
  <c r="C6" i="5"/>
  <c r="C7" i="5"/>
  <c r="C8" i="5"/>
  <c r="C9" i="5"/>
  <c r="C10" i="5"/>
  <c r="C11" i="5"/>
  <c r="C12" i="5"/>
  <c r="C13" i="5"/>
  <c r="C14" i="5"/>
  <c r="C15" i="5"/>
  <c r="C16" i="5"/>
  <c r="C17" i="5"/>
  <c r="C18" i="5"/>
  <c r="C19" i="5"/>
  <c r="C20" i="5"/>
  <c r="C21" i="5"/>
  <c r="C22" i="5"/>
  <c r="C23" i="5"/>
  <c r="C24" i="5"/>
  <c r="C5" i="5"/>
  <c r="F25" i="2"/>
  <c r="C23" i="4"/>
  <c r="F24" i="2"/>
  <c r="C22" i="4"/>
  <c r="F23" i="2"/>
  <c r="C21" i="4"/>
  <c r="F22" i="2"/>
  <c r="C20" i="4"/>
  <c r="F21" i="2"/>
  <c r="F20" i="2"/>
  <c r="F19" i="2"/>
  <c r="C17" i="4"/>
  <c r="F18" i="2"/>
  <c r="C16" i="4"/>
  <c r="F17" i="2"/>
  <c r="F16" i="2"/>
  <c r="C14" i="4"/>
  <c r="F15" i="2"/>
  <c r="F14" i="2"/>
  <c r="F13" i="2"/>
  <c r="F12" i="2"/>
  <c r="F11" i="2"/>
  <c r="F10" i="2"/>
  <c r="C8" i="4"/>
  <c r="F9" i="2"/>
  <c r="F8" i="2"/>
  <c r="F7" i="2"/>
  <c r="F6" i="2"/>
  <c r="A24" i="5"/>
  <c r="A23" i="5"/>
  <c r="A22" i="5"/>
  <c r="A21" i="5"/>
  <c r="A20" i="5"/>
  <c r="A19" i="5"/>
  <c r="A18" i="5"/>
  <c r="A17" i="5"/>
  <c r="A16" i="5"/>
  <c r="A15" i="5"/>
  <c r="A14" i="5"/>
  <c r="A13" i="5"/>
  <c r="A12" i="5"/>
  <c r="A11" i="5"/>
  <c r="A10" i="5"/>
  <c r="A9" i="5"/>
  <c r="A8" i="5"/>
  <c r="A7" i="5"/>
  <c r="A6" i="5"/>
  <c r="A5" i="5"/>
  <c r="A6" i="4"/>
  <c r="A7" i="4"/>
  <c r="A8" i="4"/>
  <c r="A9" i="4"/>
  <c r="A10" i="4"/>
  <c r="A11" i="4"/>
  <c r="A12" i="4"/>
  <c r="A13" i="4"/>
  <c r="A14" i="4"/>
  <c r="A15" i="4"/>
  <c r="A16" i="4"/>
  <c r="A17" i="4"/>
  <c r="A18" i="4"/>
  <c r="A19" i="4"/>
  <c r="A20" i="4"/>
  <c r="A21" i="4"/>
  <c r="A22" i="4"/>
  <c r="A23" i="4"/>
  <c r="A5" i="4"/>
  <c r="A4" i="4"/>
  <c r="D26" i="2"/>
  <c r="C10" i="4"/>
  <c r="C15" i="4"/>
  <c r="E26" i="2" l="1"/>
  <c r="F26" i="2"/>
</calcChain>
</file>

<file path=xl/sharedStrings.xml><?xml version="1.0" encoding="utf-8"?>
<sst xmlns="http://schemas.openxmlformats.org/spreadsheetml/2006/main" count="103" uniqueCount="95">
  <si>
    <t>Instructions for completing this entry form:</t>
  </si>
  <si>
    <r>
      <t xml:space="preserve">Enter </t>
    </r>
    <r>
      <rPr>
        <b/>
        <sz val="12"/>
        <color theme="1"/>
        <rFont val="Calibri"/>
        <family val="2"/>
        <scheme val="minor"/>
      </rPr>
      <t>Contact Information</t>
    </r>
    <r>
      <rPr>
        <sz val="12"/>
        <color theme="1"/>
        <rFont val="Calibri"/>
        <family val="2"/>
        <scheme val="minor"/>
      </rPr>
      <t xml:space="preserve"> as desired for publication in seed guide</t>
    </r>
  </si>
  <si>
    <r>
      <t xml:space="preserve">Make payment for testing per </t>
    </r>
    <r>
      <rPr>
        <b/>
        <sz val="12"/>
        <color theme="1"/>
        <rFont val="Calibri"/>
        <family val="2"/>
        <scheme val="minor"/>
      </rPr>
      <t>Invoice</t>
    </r>
    <r>
      <rPr>
        <sz val="12"/>
        <color theme="1"/>
        <rFont val="Calibri"/>
        <family val="2"/>
        <scheme val="minor"/>
      </rPr>
      <t xml:space="preserve"> tab</t>
    </r>
  </si>
  <si>
    <r>
      <t xml:space="preserve">Send all the seed to Amanda Easterly at High Plains Ag Lab using the auto-prepared </t>
    </r>
    <r>
      <rPr>
        <b/>
        <sz val="12"/>
        <color theme="1"/>
        <rFont val="Calibri"/>
        <family val="2"/>
        <scheme val="minor"/>
      </rPr>
      <t>Packing List</t>
    </r>
  </si>
  <si>
    <t>Send payment to:</t>
  </si>
  <si>
    <t>Ship Seed to:</t>
  </si>
  <si>
    <t>University of Nebraska-Lincoln</t>
  </si>
  <si>
    <t>High Plains Ag Lab</t>
  </si>
  <si>
    <t>Panhandle Research and Extension Center</t>
  </si>
  <si>
    <t>Amanda Easterly</t>
  </si>
  <si>
    <t>3257 Rd 109</t>
  </si>
  <si>
    <t>4502 Ave I</t>
  </si>
  <si>
    <t>Sidney, Nebraska 69192</t>
  </si>
  <si>
    <t>Scottsbluff, Nebraska 69361</t>
  </si>
  <si>
    <t>308-254-3918</t>
  </si>
  <si>
    <t>Questions or comments?</t>
  </si>
  <si>
    <t>Seed Company Contact Information</t>
  </si>
  <si>
    <t>Website:</t>
  </si>
  <si>
    <t>Research Contact Person:</t>
  </si>
  <si>
    <t>Research Contact Number:</t>
  </si>
  <si>
    <t>Address:</t>
  </si>
  <si>
    <t>Research Contact Email:</t>
  </si>
  <si>
    <t>Public Contact Person*:</t>
  </si>
  <si>
    <t>Public Contact Number:</t>
  </si>
  <si>
    <t>Public Contact Email:</t>
  </si>
  <si>
    <t>Lbs. seed needed total per variety</t>
  </si>
  <si>
    <t>Cost/Entry Sum</t>
  </si>
  <si>
    <t>Cost per Entry</t>
  </si>
  <si>
    <t>Lbs. of Seed per entry</t>
  </si>
  <si>
    <t>Variety Name</t>
  </si>
  <si>
    <t>Grand totals:</t>
  </si>
  <si>
    <t>Variety Characteristics</t>
  </si>
  <si>
    <t>Variety</t>
  </si>
  <si>
    <t>Origin</t>
  </si>
  <si>
    <t>Family  or   Pedigree</t>
  </si>
  <si>
    <t>Maturity</t>
  </si>
  <si>
    <t>Winter Hardiness</t>
  </si>
  <si>
    <t>Straw Strength</t>
  </si>
  <si>
    <t>Plant Height</t>
  </si>
  <si>
    <t>Coleoptile</t>
  </si>
  <si>
    <t>Target Environment in Nebraska</t>
  </si>
  <si>
    <t>1 = Early  
5 = Late</t>
  </si>
  <si>
    <t>1 = Tender            5 = Hardy</t>
  </si>
  <si>
    <t>1 = Weak  6 = Strong</t>
  </si>
  <si>
    <t>1 = Short   9 = Tall</t>
  </si>
  <si>
    <t>1 = Short   
9 = Long</t>
  </si>
  <si>
    <t>UNIVERSITY OF NEBRASKA-LINCOLN</t>
  </si>
  <si>
    <t>PANHANDLE EXTENSION &amp; RESEARCH CENTER</t>
  </si>
  <si>
    <t>INVOICE</t>
  </si>
  <si>
    <t>Bill To:</t>
  </si>
  <si>
    <t>Price</t>
  </si>
  <si>
    <t>Total Cost</t>
  </si>
  <si>
    <t>Packing List</t>
  </si>
  <si>
    <t>Pounds of Seed</t>
  </si>
  <si>
    <t>Remit Payment To:</t>
  </si>
  <si>
    <t>4502 Avenue I</t>
  </si>
  <si>
    <t>Scottsbluff, NE 69361</t>
  </si>
  <si>
    <t>308-632-1266</t>
  </si>
  <si>
    <t>University of Nebraska</t>
  </si>
  <si>
    <t>Species</t>
  </si>
  <si>
    <t>Cheyenne County</t>
  </si>
  <si>
    <t xml:space="preserve">Comments on Disease Resistance </t>
  </si>
  <si>
    <t>Comments to include in Seed Guide (i.e. defining characteristics/traits)</t>
  </si>
  <si>
    <t>Preferred Seeding Rate (seeds/a)</t>
  </si>
  <si>
    <t>Nebraska Winter Annual Forage Performance Testing Entry Form</t>
  </si>
  <si>
    <t>Enter 1 below</t>
  </si>
  <si>
    <t>Seed Brand Name:</t>
  </si>
  <si>
    <t>*Public Contact is published in the Seed Guide and provided to growers who request it.</t>
  </si>
  <si>
    <t>The UNL Crops Testing Team does not provide refunds for trials lost to acts of nature (e.g. hail, floods, freeze). By entering in this trial, you agree to publishing of results on UNL CropWatch and similar venues.</t>
  </si>
  <si>
    <t>attn: Cody Creech, acct: 0027</t>
  </si>
  <si>
    <t>Call Cody Creech @ (308) 632-1266 or Amanda Easterly @ (308) 254-3918</t>
  </si>
  <si>
    <r>
      <t xml:space="preserve">Fill out </t>
    </r>
    <r>
      <rPr>
        <b/>
        <sz val="12"/>
        <color theme="1"/>
        <rFont val="Calibri"/>
        <family val="2"/>
        <scheme val="minor"/>
      </rPr>
      <t>Characteristics</t>
    </r>
    <r>
      <rPr>
        <sz val="12"/>
        <color theme="1"/>
        <rFont val="Calibri"/>
        <family val="2"/>
        <scheme val="minor"/>
      </rPr>
      <t xml:space="preserve"> for each cultivar being tested (particularly if it has been previously tested under an experimental name)</t>
    </r>
  </si>
  <si>
    <r>
      <rPr>
        <b/>
        <sz val="12"/>
        <color theme="1"/>
        <rFont val="Calibri"/>
        <family val="2"/>
        <scheme val="minor"/>
      </rPr>
      <t>List</t>
    </r>
    <r>
      <rPr>
        <sz val="12"/>
        <color theme="1"/>
        <rFont val="Calibri"/>
        <family val="2"/>
        <scheme val="minor"/>
      </rPr>
      <t xml:space="preserve"> all cultivar names in the first column of Entry Form and indicate the desired sites using the number 1</t>
    </r>
  </si>
  <si>
    <r>
      <rPr>
        <b/>
        <sz val="12"/>
        <color theme="1"/>
        <rFont val="Calibri"/>
        <family val="2"/>
        <scheme val="minor"/>
      </rPr>
      <t>Return</t>
    </r>
    <r>
      <rPr>
        <sz val="12"/>
        <color theme="1"/>
        <rFont val="Calibri"/>
        <family val="2"/>
        <scheme val="minor"/>
      </rPr>
      <t xml:space="preserve"> one copy of the application via email to Amanda Easterly (aeasterly2@unl.edu)</t>
    </r>
  </si>
  <si>
    <t>WINTER FORAGE TESTING</t>
  </si>
  <si>
    <t>Invoice ID:</t>
  </si>
  <si>
    <t xml:space="preserve">Invoice Date: </t>
  </si>
  <si>
    <t xml:space="preserve">Purpose: </t>
  </si>
  <si>
    <t>Grain sorghum hybrid testing fees</t>
  </si>
  <si>
    <t>ID</t>
  </si>
  <si>
    <t>County</t>
  </si>
  <si>
    <t>Quantity (Entries)</t>
  </si>
  <si>
    <t>Cheyenne</t>
  </si>
  <si>
    <t>Total Due:</t>
  </si>
  <si>
    <r>
      <rPr>
        <b/>
        <sz val="12"/>
        <color theme="1"/>
        <rFont val="Calibri"/>
        <family val="2"/>
        <scheme val="minor"/>
      </rPr>
      <t xml:space="preserve">Terms: </t>
    </r>
    <r>
      <rPr>
        <sz val="12"/>
        <color theme="1"/>
        <rFont val="Calibri"/>
        <family val="2"/>
        <scheme val="minor"/>
      </rPr>
      <t>90 days after date listed above and please include a copy of the invoice with payment.</t>
    </r>
  </si>
  <si>
    <r>
      <rPr>
        <b/>
        <sz val="12"/>
        <color theme="1"/>
        <rFont val="Calibri"/>
        <family val="2"/>
        <scheme val="minor"/>
      </rPr>
      <t>Payable to:</t>
    </r>
    <r>
      <rPr>
        <sz val="12"/>
        <color theme="1"/>
        <rFont val="Calibri"/>
        <family val="2"/>
        <scheme val="minor"/>
      </rPr>
      <t xml:space="preserve"> University of Nebraska-Lincoln or call 308-632-1276 for Credit Card</t>
    </r>
  </si>
  <si>
    <t>Internal reference: 22-6243-0027</t>
  </si>
  <si>
    <t xml:space="preserve">By entering these trials, payee agrees to the following: </t>
  </si>
  <si>
    <t>- UNL Crops Testing cannot offer refunds for seed that is not received by the due date or for trials that are lost to acts of nature (e.g. hail, freeze, etc).</t>
  </si>
  <si>
    <t>- Permission is granted to UNL Crop Testing to test the entered varieties and publish results of tests. Crops Testing team protects the genetics and intellectual property rights of the seed tested and will not use it for purposes not specified here.</t>
  </si>
  <si>
    <t>- Data resulting from these tests must not be published without the express permission of UNL Crops Testing and then only in its entirety. Advertising statements made using data from these trials may be made so long as they are accurate and make no reference to other companies' names or cultivars. In these cases, the following statement must be added "See official UNL Crops Testing reports found at cropwatch.unl.edu/varietytesting for details." Endorsement of UNL is not implied.</t>
  </si>
  <si>
    <t>- Entry fees are used by the Crops Testing to accommodate costs incurred to conduct these trials, including personnel, equipment, supplies, commodities, and travel.</t>
  </si>
  <si>
    <t>Please include mailing address, city, state, zip</t>
  </si>
  <si>
    <t>Forage Trial Entries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</si>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</sst>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 #,##0"/>
    <numFmt numFmtId="165" formatCode="_(&quot;$&quot;* #,##0_);_(&quot;$&quot;* \(#,##0\);_(&quot;$&quot;* &quot;-&quot;??_);_(@_)"/>
  </numFmts>
  <fonts count="25"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2"/>
      <name val="Times New Roman"/>
      <family val="1"/>
    </font>
    <font>
      <b/>
      <sz val="14"/>
      <name val="Arial"/>
      <family val="2"/>
    </font>
    <font>
      <u/>
      <sz val="10"/>
      <color theme="10"/>
      <name val="Arial"/>
      <family val="2"/>
    </font>
    <font>
      <sz val="10"/>
      <name val="Times New Roman"/>
      <family val="1"/>
    </font>
    <font>
      <b/>
      <sz val="20"/>
      <color rgb="FFC83339"/>
      <name val="Calibri"/>
      <family val="2"/>
      <scheme val="minor"/>
    </font>
    <font>
      <b/>
      <u/>
      <sz val="12"/>
      <color rgb="FFC83339"/>
      <name val="Calibri"/>
      <family val="2"/>
      <scheme val="minor"/>
    </font>
    <font>
      <sz val="12"/>
      <color theme="1"/>
      <name val="Calibri"/>
      <family val="2"/>
      <scheme val="minor"/>
    </font>
    <font>
      <sz val="12"/>
      <color rgb="FFC83339"/>
      <name val="Calibri"/>
      <family val="2"/>
      <scheme val="minor"/>
    </font>
    <font>
      <b/>
      <sz val="12"/>
      <color rgb="FFC83339"/>
      <name val="Calibri"/>
      <family val="2"/>
      <scheme val="minor"/>
    </font>
    <font>
      <i/>
      <sz val="12"/>
      <color rgb="FFC83339"/>
      <name val="Calibri"/>
      <family val="2"/>
      <scheme val="minor"/>
    </font>
    <font>
      <sz val="12"/>
      <color rgb="FF000000"/>
      <name val="Calibri"/>
      <family val="2"/>
      <scheme val="minor"/>
    </font>
    <font>
      <sz val="26"/>
      <color theme="1"/>
      <name val="Calibri"/>
      <family val="2"/>
      <scheme val="minor"/>
    </font>
    <font>
      <b/>
      <sz val="12"/>
      <color theme="1"/>
      <name val="Calibri"/>
      <family val="2"/>
      <scheme val="minor"/>
    </font>
    <font>
      <sz val="16"/>
      <color theme="1"/>
      <name val="Calibri"/>
      <family val="2"/>
      <scheme val="minor"/>
    </font>
    <font>
      <b/>
      <sz val="14"/>
      <color rgb="FFC83339"/>
      <name val="Calibri"/>
      <family val="2"/>
      <scheme val="minor"/>
    </font>
    <font>
      <sz val="14"/>
      <color theme="1"/>
      <name val="Calibri"/>
      <family val="2"/>
      <scheme val="minor"/>
    </font>
    <font>
      <b/>
      <sz val="12"/>
      <name val="Calibri"/>
      <family val="2"/>
      <scheme val="minor"/>
    </font>
    <font>
      <b/>
      <sz val="16"/>
      <color rgb="FFC83339"/>
      <name val="Calibri"/>
      <family val="2"/>
      <scheme val="minor"/>
    </font>
    <font>
      <sz val="20"/>
      <color rgb="FFC83339"/>
      <name val="Calibri"/>
      <family val="2"/>
      <scheme val="minor"/>
    </font>
    <font>
      <sz val="10"/>
      <color theme="1"/>
      <name val="Calibri"/>
      <family val="2"/>
      <scheme val="minor"/>
    </font>
  </fonts>
  <fills count="11">
    <fill>
      <patternFill patternType="none"/>
    </fill>
    <fill>
      <patternFill patternType="gray125"/>
    </fill>
    <fill>
      <patternFill patternType="solid">
        <fgColor rgb="FFEBB3B6"/>
        <bgColor indexed="64"/>
      </patternFill>
    </fill>
    <fill>
      <patternFill patternType="solid">
        <fgColor indexed="8"/>
        <bgColor indexed="8"/>
      </patternFill>
    </fill>
    <fill>
      <patternFill patternType="solid">
        <fgColor rgb="FFCEB79E"/>
        <bgColor indexed="64"/>
      </patternFill>
    </fill>
    <fill>
      <patternFill patternType="solid">
        <fgColor theme="0" tint="-0.14999847407452621"/>
        <bgColor indexed="64"/>
      </patternFill>
    </fill>
    <fill>
      <patternFill patternType="solid">
        <fgColor rgb="FFF5D7D8"/>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right/>
      <top style="double">
        <color indexed="9"/>
      </top>
      <bottom/>
      <diagonal/>
    </border>
    <border>
      <left/>
      <right/>
      <top style="double">
        <color indexed="10"/>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ck">
        <color auto="1"/>
      </right>
      <top/>
      <bottom/>
      <diagonal/>
    </border>
    <border>
      <left style="thin">
        <color auto="1"/>
      </left>
      <right style="thin">
        <color auto="1"/>
      </right>
      <top style="thin">
        <color auto="1"/>
      </top>
      <bottom style="thick">
        <color auto="1"/>
      </bottom>
      <diagonal/>
    </border>
    <border>
      <left style="thick">
        <color auto="1"/>
      </left>
      <right style="thick">
        <color auto="1"/>
      </right>
      <top style="thick">
        <color auto="1"/>
      </top>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bottom style="thick">
        <color auto="1"/>
      </bottom>
      <diagonal/>
    </border>
    <border>
      <left/>
      <right/>
      <top/>
      <bottom style="thin">
        <color indexed="64"/>
      </bottom>
      <diagonal/>
    </border>
    <border>
      <left/>
      <right/>
      <top/>
      <bottom style="medium">
        <color rgb="FFC83339"/>
      </bottom>
      <diagonal/>
    </border>
    <border>
      <left style="thin">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top style="thin">
        <color auto="1"/>
      </top>
      <bottom style="thick">
        <color auto="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8">
    <xf numFmtId="0" fontId="0" fillId="0" borderId="0"/>
    <xf numFmtId="44" fontId="1" fillId="0" borderId="0" applyFont="0" applyFill="0" applyBorder="0" applyAlignment="0" applyProtection="0"/>
    <xf numFmtId="0" fontId="2" fillId="0" borderId="0"/>
    <xf numFmtId="4" fontId="5" fillId="0" borderId="0"/>
    <xf numFmtId="3" fontId="5" fillId="0" borderId="0"/>
    <xf numFmtId="164" fontId="5" fillId="0" borderId="0"/>
    <xf numFmtId="14" fontId="5" fillId="0" borderId="0"/>
    <xf numFmtId="2" fontId="5" fillId="0" borderId="0"/>
    <xf numFmtId="2" fontId="3" fillId="0" borderId="0"/>
    <xf numFmtId="2" fontId="4" fillId="0" borderId="0"/>
    <xf numFmtId="0" fontId="6" fillId="3" borderId="0" applyFont="0" applyFill="0" applyAlignment="0">
      <alignment horizontal="center"/>
    </xf>
    <xf numFmtId="2" fontId="5" fillId="0" borderId="1"/>
    <xf numFmtId="44" fontId="2" fillId="0" borderId="0" applyFont="0" applyFill="0" applyBorder="0" applyAlignment="0" applyProtection="0"/>
    <xf numFmtId="0" fontId="2" fillId="0" borderId="0"/>
    <xf numFmtId="2" fontId="5" fillId="0" borderId="2"/>
    <xf numFmtId="44" fontId="2" fillId="0" borderId="0" applyFont="0" applyFill="0" applyBorder="0" applyAlignment="0" applyProtection="0"/>
    <xf numFmtId="2" fontId="5" fillId="0" borderId="1"/>
    <xf numFmtId="0" fontId="7" fillId="0" borderId="0" applyNumberFormat="0" applyFill="0" applyBorder="0" applyAlignment="0" applyProtection="0"/>
    <xf numFmtId="0" fontId="2" fillId="0" borderId="0"/>
    <xf numFmtId="44" fontId="2" fillId="0" borderId="0" applyFont="0" applyFill="0" applyBorder="0" applyAlignment="0" applyProtection="0"/>
    <xf numFmtId="4" fontId="2" fillId="3" borderId="0"/>
    <xf numFmtId="4" fontId="8" fillId="0" borderId="0"/>
    <xf numFmtId="3" fontId="2" fillId="3" borderId="0"/>
    <xf numFmtId="164" fontId="2" fillId="3" borderId="0"/>
    <xf numFmtId="0" fontId="2" fillId="3" borderId="0"/>
    <xf numFmtId="2" fontId="2" fillId="3" borderId="0"/>
    <xf numFmtId="0" fontId="3" fillId="3" borderId="0"/>
    <xf numFmtId="0" fontId="4" fillId="3" borderId="0"/>
    <xf numFmtId="0" fontId="8" fillId="0" borderId="0"/>
    <xf numFmtId="0" fontId="2" fillId="3" borderId="1"/>
    <xf numFmtId="4" fontId="2" fillId="3" borderId="0"/>
    <xf numFmtId="3" fontId="2" fillId="3" borderId="0"/>
    <xf numFmtId="164" fontId="2" fillId="3" borderId="0"/>
    <xf numFmtId="0" fontId="2" fillId="3" borderId="0"/>
    <xf numFmtId="2" fontId="2" fillId="3" borderId="0"/>
    <xf numFmtId="0" fontId="3" fillId="3" borderId="0"/>
    <xf numFmtId="0" fontId="4" fillId="3" borderId="0"/>
    <xf numFmtId="0" fontId="2" fillId="3" borderId="1"/>
  </cellStyleXfs>
  <cellXfs count="146">
    <xf numFmtId="0" fontId="0" fillId="0" borderId="0" xfId="0"/>
    <xf numFmtId="2" fontId="13" fillId="9" borderId="4" xfId="0" applyNumberFormat="1" applyFont="1" applyFill="1" applyBorder="1" applyAlignment="1">
      <alignment horizontal="center" vertical="center" wrapText="1"/>
    </xf>
    <xf numFmtId="2" fontId="13" fillId="10" borderId="4" xfId="0" applyNumberFormat="1" applyFont="1" applyFill="1" applyBorder="1" applyAlignment="1">
      <alignment horizontal="center" vertical="center" wrapText="1"/>
    </xf>
    <xf numFmtId="0" fontId="11" fillId="0" borderId="0" xfId="0" applyFont="1"/>
    <xf numFmtId="0" fontId="13" fillId="0" borderId="0" xfId="0" applyFont="1"/>
    <xf numFmtId="0" fontId="11" fillId="0" borderId="15" xfId="0" applyFont="1" applyBorder="1"/>
    <xf numFmtId="0" fontId="15" fillId="0" borderId="0" xfId="0" applyFont="1" applyAlignment="1">
      <alignment horizontal="right" vertical="center"/>
    </xf>
    <xf numFmtId="0" fontId="16" fillId="0" borderId="0" xfId="0" applyFont="1"/>
    <xf numFmtId="0" fontId="11" fillId="5" borderId="0" xfId="0" applyFont="1" applyFill="1"/>
    <xf numFmtId="0" fontId="13" fillId="0" borderId="0" xfId="0" applyFont="1" applyAlignment="1">
      <alignment horizontal="right"/>
    </xf>
    <xf numFmtId="165" fontId="11" fillId="4" borderId="4" xfId="1" applyNumberFormat="1" applyFont="1" applyFill="1" applyBorder="1" applyAlignment="1">
      <alignment horizontal="center"/>
    </xf>
    <xf numFmtId="0" fontId="11" fillId="4" borderId="6" xfId="0" applyFont="1" applyFill="1" applyBorder="1" applyAlignment="1">
      <alignment horizontal="center"/>
    </xf>
    <xf numFmtId="0" fontId="11" fillId="0" borderId="0" xfId="0" applyFont="1" applyAlignment="1">
      <alignment horizontal="center"/>
    </xf>
    <xf numFmtId="0" fontId="17" fillId="0" borderId="0" xfId="0" applyFont="1" applyAlignment="1">
      <alignment horizontal="right"/>
    </xf>
    <xf numFmtId="0" fontId="13" fillId="4" borderId="19" xfId="0" applyFont="1" applyFill="1" applyBorder="1" applyAlignment="1">
      <alignment horizontal="center"/>
    </xf>
    <xf numFmtId="0" fontId="13" fillId="0" borderId="0" xfId="0" applyFont="1" applyAlignment="1">
      <alignment horizontal="center" vertical="center"/>
    </xf>
    <xf numFmtId="0" fontId="20" fillId="0" borderId="0" xfId="0" applyFont="1"/>
    <xf numFmtId="0" fontId="17" fillId="0" borderId="0" xfId="0" applyFont="1"/>
    <xf numFmtId="0" fontId="16" fillId="0" borderId="0" xfId="0" applyFont="1" applyAlignment="1">
      <alignment horizontal="center"/>
    </xf>
    <xf numFmtId="0" fontId="11" fillId="0" borderId="14" xfId="0" applyFont="1" applyBorder="1"/>
    <xf numFmtId="0" fontId="13" fillId="0" borderId="12" xfId="0" applyFont="1" applyBorder="1" applyAlignment="1">
      <alignment horizontal="right"/>
    </xf>
    <xf numFmtId="0" fontId="11" fillId="7" borderId="0" xfId="0" applyFont="1" applyFill="1"/>
    <xf numFmtId="0" fontId="13" fillId="0" borderId="5" xfId="0" applyFont="1" applyBorder="1"/>
    <xf numFmtId="0" fontId="13" fillId="0" borderId="5" xfId="0" applyFont="1" applyBorder="1" applyAlignment="1">
      <alignment horizontal="center"/>
    </xf>
    <xf numFmtId="0" fontId="11" fillId="8" borderId="13" xfId="0" applyFont="1" applyFill="1" applyBorder="1" applyAlignment="1">
      <alignment horizontal="center"/>
    </xf>
    <xf numFmtId="0" fontId="11" fillId="8" borderId="25" xfId="0" applyFont="1" applyFill="1" applyBorder="1" applyAlignment="1">
      <alignment horizontal="center"/>
    </xf>
    <xf numFmtId="165" fontId="11" fillId="8" borderId="26" xfId="0" applyNumberFormat="1" applyFont="1" applyFill="1" applyBorder="1" applyAlignment="1">
      <alignment horizontal="center"/>
    </xf>
    <xf numFmtId="0" fontId="11" fillId="5" borderId="27" xfId="0" applyFont="1" applyFill="1" applyBorder="1"/>
    <xf numFmtId="0" fontId="11" fillId="5" borderId="28" xfId="0" applyFont="1" applyFill="1" applyBorder="1"/>
    <xf numFmtId="0" fontId="11" fillId="6" borderId="28" xfId="0" applyFont="1" applyFill="1" applyBorder="1"/>
    <xf numFmtId="165" fontId="11" fillId="6" borderId="29" xfId="0" applyNumberFormat="1" applyFont="1" applyFill="1" applyBorder="1"/>
    <xf numFmtId="0" fontId="11" fillId="7" borderId="30" xfId="0" applyFont="1" applyFill="1" applyBorder="1"/>
    <xf numFmtId="0" fontId="11" fillId="2" borderId="0" xfId="0" applyFont="1" applyFill="1"/>
    <xf numFmtId="165" fontId="11" fillId="2" borderId="31" xfId="0" applyNumberFormat="1" applyFont="1" applyFill="1" applyBorder="1"/>
    <xf numFmtId="0" fontId="11" fillId="5" borderId="30" xfId="0" applyFont="1" applyFill="1" applyBorder="1"/>
    <xf numFmtId="0" fontId="11" fillId="6" borderId="0" xfId="0" applyFont="1" applyFill="1"/>
    <xf numFmtId="165" fontId="11" fillId="6" borderId="31" xfId="0" applyNumberFormat="1" applyFont="1" applyFill="1" applyBorder="1"/>
    <xf numFmtId="0" fontId="11" fillId="7" borderId="32" xfId="0" applyFont="1" applyFill="1" applyBorder="1"/>
    <xf numFmtId="0" fontId="11" fillId="7" borderId="33" xfId="0" applyFont="1" applyFill="1" applyBorder="1"/>
    <xf numFmtId="0" fontId="11" fillId="2" borderId="33" xfId="0" applyFont="1" applyFill="1" applyBorder="1"/>
    <xf numFmtId="165" fontId="11" fillId="2" borderId="34" xfId="0" applyNumberFormat="1" applyFont="1" applyFill="1" applyBorder="1"/>
    <xf numFmtId="2" fontId="14" fillId="9" borderId="4" xfId="0" applyNumberFormat="1" applyFont="1" applyFill="1" applyBorder="1" applyAlignment="1">
      <alignment horizontal="center" vertical="center" wrapText="1"/>
    </xf>
    <xf numFmtId="2" fontId="14" fillId="10" borderId="4" xfId="0" applyNumberFormat="1"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xf>
    <xf numFmtId="0" fontId="21" fillId="0" borderId="14" xfId="0" applyFont="1" applyBorder="1"/>
    <xf numFmtId="0" fontId="12" fillId="0" borderId="14" xfId="0" applyFont="1" applyBorder="1"/>
    <xf numFmtId="0" fontId="11" fillId="0" borderId="35" xfId="0" applyFont="1" applyBorder="1"/>
    <xf numFmtId="0" fontId="13" fillId="0" borderId="4" xfId="0" applyFont="1" applyBorder="1" applyAlignment="1">
      <alignment horizontal="left" vertical="center"/>
    </xf>
    <xf numFmtId="0" fontId="13" fillId="0" borderId="0" xfId="0" applyFont="1" applyAlignment="1">
      <alignment horizontal="left" vertical="center"/>
    </xf>
    <xf numFmtId="0" fontId="19" fillId="0" borderId="20" xfId="0" applyFont="1" applyBorder="1"/>
    <xf numFmtId="0" fontId="20" fillId="0" borderId="21" xfId="0" applyFont="1" applyBorder="1"/>
    <xf numFmtId="0" fontId="20" fillId="0" borderId="22" xfId="0" applyFont="1" applyBorder="1"/>
    <xf numFmtId="0" fontId="11" fillId="0" borderId="21" xfId="0" applyFont="1" applyBorder="1"/>
    <xf numFmtId="0" fontId="11" fillId="0" borderId="22" xfId="0" applyFont="1" applyBorder="1"/>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42" xfId="0" applyFont="1" applyBorder="1"/>
    <xf numFmtId="0" fontId="11" fillId="0" borderId="45" xfId="0" applyFont="1" applyBorder="1"/>
    <xf numFmtId="0" fontId="11" fillId="6" borderId="0" xfId="0" applyFont="1" applyFill="1" applyAlignment="1">
      <alignment horizontal="left" vertical="center" wrapText="1"/>
    </xf>
    <xf numFmtId="44" fontId="11" fillId="5" borderId="0" xfId="1" applyFont="1" applyFill="1" applyAlignment="1">
      <alignment horizontal="center" vertical="center"/>
    </xf>
    <xf numFmtId="0" fontId="11" fillId="6" borderId="0" xfId="0" applyFont="1" applyFill="1" applyAlignment="1">
      <alignment horizontal="center" vertical="center"/>
    </xf>
    <xf numFmtId="0" fontId="11" fillId="0" borderId="0" xfId="0" applyFont="1" applyAlignment="1">
      <alignment horizontal="center"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11" fillId="0" borderId="18" xfId="0" applyFont="1" applyBorder="1" applyAlignment="1">
      <alignment horizontal="left" vertical="center"/>
    </xf>
    <xf numFmtId="0" fontId="13"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1" fillId="0" borderId="24" xfId="0" applyFont="1" applyBorder="1" applyAlignment="1">
      <alignment horizontal="center"/>
    </xf>
    <xf numFmtId="0" fontId="11" fillId="0" borderId="14" xfId="0" applyFont="1" applyBorder="1" applyAlignment="1">
      <alignment horizontal="center"/>
    </xf>
    <xf numFmtId="0" fontId="11" fillId="0" borderId="18" xfId="0" applyFont="1" applyBorder="1" applyAlignment="1">
      <alignment horizontal="center"/>
    </xf>
    <xf numFmtId="0" fontId="9" fillId="0" borderId="0" xfId="0" applyFont="1" applyAlignment="1">
      <alignment horizontal="center"/>
    </xf>
    <xf numFmtId="0" fontId="23" fillId="0" borderId="0" xfId="0" applyFont="1" applyAlignment="1">
      <alignment horizontal="center"/>
    </xf>
    <xf numFmtId="0" fontId="11" fillId="0" borderId="23"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horizontal="center"/>
    </xf>
    <xf numFmtId="0" fontId="9" fillId="0" borderId="0" xfId="0" applyFont="1" applyAlignment="1">
      <alignment horizontal="center" vertical="center"/>
    </xf>
    <xf numFmtId="0" fontId="17" fillId="0" borderId="0" xfId="0" applyFont="1" applyAlignment="1">
      <alignment horizontal="right"/>
    </xf>
    <xf numFmtId="0" fontId="13" fillId="0" borderId="0" xfId="0" applyFont="1" applyAlignment="1">
      <alignment horizontal="right"/>
    </xf>
    <xf numFmtId="0" fontId="13" fillId="0" borderId="0" xfId="0" applyFont="1" applyAlignment="1">
      <alignment horizontal="right"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22" fillId="0" borderId="0" xfId="0" applyFont="1" applyAlignment="1">
      <alignment horizontal="center"/>
    </xf>
    <xf numFmtId="0" fontId="13" fillId="0" borderId="11" xfId="0" applyFont="1" applyBorder="1" applyAlignment="1">
      <alignment horizontal="right"/>
    </xf>
    <xf numFmtId="0" fontId="13" fillId="0" borderId="12" xfId="0" applyFont="1" applyBorder="1" applyAlignment="1">
      <alignment horizontal="right"/>
    </xf>
    <xf numFmtId="0" fontId="13" fillId="0" borderId="8" xfId="0" applyFont="1" applyBorder="1" applyAlignment="1">
      <alignment horizontal="center"/>
    </xf>
    <xf numFmtId="0" fontId="13" fillId="0" borderId="35" xfId="0" applyFont="1" applyBorder="1" applyAlignment="1">
      <alignment horizontal="center"/>
    </xf>
    <xf numFmtId="0" fontId="13" fillId="0" borderId="3" xfId="0" applyFont="1" applyBorder="1" applyAlignment="1">
      <alignment horizontal="center"/>
    </xf>
    <xf numFmtId="0" fontId="13" fillId="0" borderId="9" xfId="0" applyFont="1" applyBorder="1" applyAlignment="1">
      <alignment horizontal="center"/>
    </xf>
    <xf numFmtId="0" fontId="13" fillId="0" borderId="36" xfId="0" applyFont="1" applyBorder="1" applyAlignment="1">
      <alignment horizontal="center"/>
    </xf>
    <xf numFmtId="0" fontId="13" fillId="0" borderId="10" xfId="0" applyFont="1" applyBorder="1" applyAlignment="1">
      <alignment horizontal="center"/>
    </xf>
    <xf numFmtId="2" fontId="13" fillId="0" borderId="16" xfId="0" applyNumberFormat="1" applyFont="1" applyBorder="1" applyAlignment="1">
      <alignment horizontal="center" vertical="center" wrapText="1"/>
    </xf>
    <xf numFmtId="2" fontId="13" fillId="0" borderId="19" xfId="0" applyNumberFormat="1" applyFont="1" applyBorder="1" applyAlignment="1">
      <alignment horizontal="center" vertical="center" wrapText="1"/>
    </xf>
    <xf numFmtId="2" fontId="13" fillId="10" borderId="16" xfId="0" applyNumberFormat="1" applyFont="1" applyFill="1" applyBorder="1" applyAlignment="1">
      <alignment horizontal="center" vertical="center" wrapText="1"/>
    </xf>
    <xf numFmtId="2" fontId="13" fillId="10" borderId="19" xfId="0" applyNumberFormat="1" applyFont="1" applyFill="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10" fillId="10" borderId="16"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7" fillId="0" borderId="45" xfId="0" applyFont="1" applyBorder="1" applyAlignment="1">
      <alignment horizontal="center" wrapText="1"/>
    </xf>
    <xf numFmtId="0" fontId="24" fillId="0" borderId="45" xfId="0" quotePrefix="1" applyFont="1" applyBorder="1" applyAlignment="1">
      <alignment horizontal="left" wrapText="1"/>
    </xf>
    <xf numFmtId="0" fontId="18" fillId="0" borderId="0" xfId="0" applyFont="1" applyAlignment="1">
      <alignment horizontal="center" vertical="center"/>
    </xf>
    <xf numFmtId="44" fontId="11" fillId="8" borderId="0" xfId="0" applyNumberFormat="1" applyFont="1" applyFill="1" applyAlignment="1">
      <alignment horizontal="center" vertical="center"/>
    </xf>
    <xf numFmtId="0" fontId="11" fillId="8" borderId="0" xfId="0" applyFont="1" applyFill="1" applyAlignment="1">
      <alignment horizontal="center" vertical="center"/>
    </xf>
    <xf numFmtId="0" fontId="11" fillId="0" borderId="0" xfId="0" applyFont="1" applyAlignment="1">
      <alignment horizontal="left" wrapText="1"/>
    </xf>
    <xf numFmtId="0" fontId="11" fillId="0" borderId="40" xfId="0" applyFont="1" applyBorder="1" applyAlignment="1">
      <alignment horizontal="left"/>
    </xf>
    <xf numFmtId="0" fontId="11" fillId="0" borderId="42" xfId="0" applyFont="1" applyBorder="1" applyAlignment="1">
      <alignment horizontal="left"/>
    </xf>
    <xf numFmtId="0" fontId="11" fillId="0" borderId="41" xfId="0" applyFont="1" applyBorder="1" applyAlignment="1">
      <alignment horizontal="left"/>
    </xf>
    <xf numFmtId="0" fontId="11" fillId="10" borderId="24" xfId="0" applyFont="1" applyFill="1" applyBorder="1" applyAlignment="1">
      <alignment horizontal="left"/>
    </xf>
    <xf numFmtId="0" fontId="11" fillId="10" borderId="14" xfId="0" applyFont="1" applyFill="1" applyBorder="1" applyAlignment="1">
      <alignment horizontal="left"/>
    </xf>
    <xf numFmtId="0" fontId="11" fillId="10" borderId="18" xfId="0" applyFont="1" applyFill="1" applyBorder="1" applyAlignment="1">
      <alignment horizontal="left"/>
    </xf>
    <xf numFmtId="0" fontId="11" fillId="0" borderId="45" xfId="0" applyFont="1" applyBorder="1" applyAlignment="1">
      <alignment horizontal="center"/>
    </xf>
    <xf numFmtId="0" fontId="11" fillId="5" borderId="0" xfId="0" applyFont="1" applyFill="1" applyAlignment="1">
      <alignment horizontal="left" vertical="center"/>
    </xf>
    <xf numFmtId="44" fontId="11" fillId="5" borderId="0" xfId="1" applyFont="1" applyFill="1" applyAlignment="1">
      <alignment horizontal="center" vertical="center"/>
    </xf>
    <xf numFmtId="0" fontId="11" fillId="0" borderId="37" xfId="0" applyFont="1" applyBorder="1" applyAlignment="1">
      <alignment horizontal="left"/>
    </xf>
    <xf numFmtId="0" fontId="11" fillId="0" borderId="39" xfId="0" applyFont="1" applyBorder="1" applyAlignment="1">
      <alignment horizontal="left"/>
    </xf>
    <xf numFmtId="0" fontId="11" fillId="0" borderId="38" xfId="0" applyFont="1" applyBorder="1" applyAlignment="1">
      <alignment horizontal="left"/>
    </xf>
    <xf numFmtId="0" fontId="11" fillId="10" borderId="20" xfId="0" applyFont="1" applyFill="1" applyBorder="1" applyAlignment="1">
      <alignment horizontal="left"/>
    </xf>
    <xf numFmtId="0" fontId="11" fillId="10" borderId="21" xfId="0" applyFont="1" applyFill="1" applyBorder="1" applyAlignment="1">
      <alignment horizontal="left"/>
    </xf>
    <xf numFmtId="0" fontId="11" fillId="10" borderId="22" xfId="0" applyFont="1" applyFill="1" applyBorder="1" applyAlignment="1">
      <alignment horizontal="left"/>
    </xf>
    <xf numFmtId="0" fontId="11" fillId="0" borderId="43" xfId="0" applyFont="1" applyBorder="1" applyAlignment="1">
      <alignment horizontal="left"/>
    </xf>
    <xf numFmtId="0" fontId="11" fillId="0" borderId="0" xfId="0" applyFont="1" applyAlignment="1">
      <alignment horizontal="left"/>
    </xf>
    <xf numFmtId="0" fontId="11" fillId="0" borderId="44" xfId="0" applyFont="1" applyBorder="1" applyAlignment="1">
      <alignment horizontal="left"/>
    </xf>
    <xf numFmtId="0" fontId="11" fillId="10" borderId="23" xfId="0" applyFont="1" applyFill="1" applyBorder="1" applyAlignment="1">
      <alignment horizontal="left"/>
    </xf>
    <xf numFmtId="0" fontId="11" fillId="10" borderId="0" xfId="0" applyFont="1" applyFill="1" applyAlignment="1">
      <alignment horizontal="left"/>
    </xf>
    <xf numFmtId="0" fontId="11" fillId="10" borderId="17" xfId="0" applyFont="1" applyFill="1" applyBorder="1" applyAlignment="1">
      <alignment horizontal="left"/>
    </xf>
    <xf numFmtId="0" fontId="16" fillId="0" borderId="0" xfId="0" applyFont="1" applyAlignment="1">
      <alignment horizontal="center"/>
    </xf>
    <xf numFmtId="15" fontId="11" fillId="0" borderId="39" xfId="0" applyNumberFormat="1"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7"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xf>
    <xf numFmtId="0" fontId="0" fillId="0" borderId="0" xfId="0" applyAlignment="1">
      <alignment horizontal="left"/>
    </xf>
    <xf numFmtId="0" fontId="10" fillId="0" borderId="0" xfId="0" applyFont="1" applyBorder="1" applyAlignment="1">
      <alignment horizontal="center"/>
    </xf>
    <xf numFmtId="0" fontId="11" fillId="0" borderId="0" xfId="0" applyFont="1" applyBorder="1" applyAlignment="1">
      <alignment horizontal="center"/>
    </xf>
    <xf numFmtId="0" fontId="11" fillId="10" borderId="0" xfId="0" applyFont="1" applyFill="1" applyBorder="1" applyAlignment="1">
      <alignment horizontal="center"/>
    </xf>
  </cellXfs>
  <cellStyles count="38">
    <cellStyle name="Comma 2" xfId="21" xr:uid="{69422A53-AFC0-4580-9AE2-D43FFA0ADD1B}"/>
    <cellStyle name="Comma 3" xfId="20" xr:uid="{E4F2EDCF-5297-472B-87AA-ECA4E8E6BF27}"/>
    <cellStyle name="Comma 3 2" xfId="30" xr:uid="{DEADD505-9197-478A-AE5D-DDDD2236B706}"/>
    <cellStyle name="Comma 4" xfId="3" xr:uid="{3F01D861-96A1-4AF0-90F8-CD9EAA558C06}"/>
    <cellStyle name="Comma0" xfId="4" xr:uid="{293FDB04-F6ED-4531-BB88-EF708CF01E75}"/>
    <cellStyle name="Comma0 2" xfId="22" xr:uid="{7A0BE980-6080-47A2-A065-711555A05777}"/>
    <cellStyle name="Comma0 2 2" xfId="31" xr:uid="{F2396502-E729-4CB1-ADD5-6971B113FE1D}"/>
    <cellStyle name="Currency" xfId="1" builtinId="4"/>
    <cellStyle name="Currency 2" xfId="19" xr:uid="{3AB723BD-DBEB-4CD7-A4E3-B6995967B93C}"/>
    <cellStyle name="Currency 3" xfId="15" xr:uid="{CE8389C5-589A-46C0-AB4E-1850D220CA65}"/>
    <cellStyle name="Currency 4" xfId="12" xr:uid="{CF753683-6349-402E-B339-47C2C970A337}"/>
    <cellStyle name="Currency0" xfId="5" xr:uid="{3050417C-3BD1-4AB3-947A-1B4071D79AA1}"/>
    <cellStyle name="Currency0 2" xfId="23" xr:uid="{631495C7-35D8-46F8-8523-8ADA2DEBC091}"/>
    <cellStyle name="Currency0 2 2" xfId="32" xr:uid="{3CFC3B9F-025C-4D93-8930-3DE334C5F59D}"/>
    <cellStyle name="Date" xfId="6" xr:uid="{6645C87E-60EE-418C-974E-2F3B9570DE86}"/>
    <cellStyle name="Date 2" xfId="24" xr:uid="{DCF3E5B4-4429-467F-AEC3-D1652E3AE94E}"/>
    <cellStyle name="Date 2 2" xfId="33" xr:uid="{D6629972-3036-4FC4-9E0F-3CD73B5DA3FC}"/>
    <cellStyle name="Fixed" xfId="7" xr:uid="{7DE9D6C5-FB7C-4FF3-83EA-C4FFE5D258B2}"/>
    <cellStyle name="Fixed 2" xfId="25" xr:uid="{30BD40A2-FB6C-4542-89EC-4C291A9B2706}"/>
    <cellStyle name="Fixed 2 2" xfId="34" xr:uid="{DE588668-3ADB-45E8-96F5-475C8B010047}"/>
    <cellStyle name="Heading 1 2" xfId="26" xr:uid="{10B2148A-FB5C-423E-BCA3-DF33E6A9FA87}"/>
    <cellStyle name="Heading 1 2 2" xfId="35" xr:uid="{F0A7C522-A4B6-49D6-B5B2-9557894CE4FC}"/>
    <cellStyle name="Heading 1 3" xfId="8" xr:uid="{F89EC85A-C47B-45B1-A808-3B6DC0AE8B27}"/>
    <cellStyle name="Heading 2 2" xfId="27" xr:uid="{2F658787-F958-4E6D-9B63-720EA80C56A7}"/>
    <cellStyle name="Heading 2 2 2" xfId="36" xr:uid="{3B888E04-CEB4-4E58-A1C4-97813F2BBBDA}"/>
    <cellStyle name="Heading 2 3" xfId="9" xr:uid="{6E36FF7E-519B-4421-BFBB-5410E747F095}"/>
    <cellStyle name="Hyperlink 2" xfId="17" xr:uid="{9D88AA4E-C5D7-4578-AC0B-D896C0559699}"/>
    <cellStyle name="Normal" xfId="0" builtinId="0"/>
    <cellStyle name="Normal 2" xfId="18" xr:uid="{6F4DFD7C-7BC9-41B2-9B24-DC9AA987B0D4}"/>
    <cellStyle name="Normal 2 2" xfId="28" xr:uid="{6AC7BDF9-6BA5-4481-B7F5-637901804A35}"/>
    <cellStyle name="Normal 3" xfId="13" xr:uid="{E2E8C692-1C0E-443E-9EB2-43FCF889989B}"/>
    <cellStyle name="Normal 4" xfId="2" xr:uid="{435F6D52-4DAE-42F9-90AD-2F8BD0AB3D73}"/>
    <cellStyle name="Style 1" xfId="10" xr:uid="{D9539A96-0D29-4A26-BF43-4E1DB81E6F94}"/>
    <cellStyle name="Total 2" xfId="16" xr:uid="{A09A5A44-3825-43B8-B5AD-4ED562B4EE21}"/>
    <cellStyle name="Total 3" xfId="14" xr:uid="{32D5D0A7-BF34-44A8-9849-B29EEA1D5D9A}"/>
    <cellStyle name="Total 4" xfId="29" xr:uid="{8A595E81-311A-431A-ABC1-48130EDC96D7}"/>
    <cellStyle name="Total 4 2" xfId="37" xr:uid="{E151BBCF-34A1-41BA-92B1-7BA9E8DEC470}"/>
    <cellStyle name="Total 5" xfId="11" xr:uid="{CBD1B777-A9F8-4B8E-9A99-227D918C02D8}"/>
  </cellStyles>
  <dxfs count="0"/>
  <tableStyles count="0" defaultTableStyle="TableStyleMedium2" defaultPivotStyle="PivotStyleLight16"/>
  <colors>
    <mruColors>
      <color rgb="FFC83339"/>
      <color rgb="FFEBB3B6"/>
      <color rgb="FFF5D7D8"/>
      <color rgb="FFEAE0D6"/>
      <color rgb="FFCEB79E"/>
      <color rgb="FF846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0</xdr:row>
      <xdr:rowOff>171450</xdr:rowOff>
    </xdr:from>
    <xdr:to>
      <xdr:col>6</xdr:col>
      <xdr:colOff>396846</xdr:colOff>
      <xdr:row>0</xdr:row>
      <xdr:rowOff>931993</xdr:rowOff>
    </xdr:to>
    <xdr:pic>
      <xdr:nvPicPr>
        <xdr:cNvPr id="5" name="Picture 4">
          <a:extLst>
            <a:ext uri="{FF2B5EF4-FFF2-40B4-BE49-F238E27FC236}">
              <a16:creationId xmlns:a16="http://schemas.microsoft.com/office/drawing/2014/main" id="{A9CD4D81-AE70-9FF6-7D0D-B71057B289FD}"/>
            </a:ext>
          </a:extLst>
        </xdr:cNvPr>
        <xdr:cNvPicPr>
          <a:picLocks noChangeAspect="1"/>
        </xdr:cNvPicPr>
      </xdr:nvPicPr>
      <xdr:blipFill>
        <a:blip xmlns:r="http://schemas.openxmlformats.org/officeDocument/2006/relationships" r:embed="rId1"/>
        <a:stretch>
          <a:fillRect/>
        </a:stretch>
      </xdr:blipFill>
      <xdr:spPr>
        <a:xfrm>
          <a:off x="1390650" y="1247775"/>
          <a:ext cx="2593311" cy="770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4</xdr:col>
      <xdr:colOff>647627</xdr:colOff>
      <xdr:row>0</xdr:row>
      <xdr:rowOff>1603274</xdr:rowOff>
    </xdr:to>
    <xdr:grpSp>
      <xdr:nvGrpSpPr>
        <xdr:cNvPr id="6" name="Group 5">
          <a:extLst>
            <a:ext uri="{FF2B5EF4-FFF2-40B4-BE49-F238E27FC236}">
              <a16:creationId xmlns:a16="http://schemas.microsoft.com/office/drawing/2014/main" id="{B1FB1815-B0B9-43D4-995D-B5B7E27C5486}"/>
            </a:ext>
          </a:extLst>
        </xdr:cNvPr>
        <xdr:cNvGrpSpPr/>
      </xdr:nvGrpSpPr>
      <xdr:grpSpPr>
        <a:xfrm>
          <a:off x="163830" y="140970"/>
          <a:ext cx="3855647" cy="1462304"/>
          <a:chOff x="723029" y="815911"/>
          <a:chExt cx="3752777" cy="1460399"/>
        </a:xfrm>
      </xdr:grpSpPr>
      <xdr:pic>
        <xdr:nvPicPr>
          <xdr:cNvPr id="7" name="Picture 6">
            <a:extLst>
              <a:ext uri="{FF2B5EF4-FFF2-40B4-BE49-F238E27FC236}">
                <a16:creationId xmlns:a16="http://schemas.microsoft.com/office/drawing/2014/main" id="{4D7DAD35-0D20-A6BB-CB7E-2F35C62AE858}"/>
              </a:ext>
            </a:extLst>
          </xdr:cNvPr>
          <xdr:cNvPicPr>
            <a:picLocks noChangeAspect="1"/>
          </xdr:cNvPicPr>
        </xdr:nvPicPr>
        <xdr:blipFill>
          <a:blip xmlns:r="http://schemas.openxmlformats.org/officeDocument/2006/relationships" r:embed="rId1"/>
          <a:stretch>
            <a:fillRect/>
          </a:stretch>
        </xdr:blipFill>
        <xdr:spPr>
          <a:xfrm>
            <a:off x="723029" y="815911"/>
            <a:ext cx="3604261" cy="1091067"/>
          </a:xfrm>
          <a:prstGeom prst="rect">
            <a:avLst/>
          </a:prstGeom>
          <a:solidFill>
            <a:schemeClr val="bg1"/>
          </a:solidFill>
        </xdr:spPr>
      </xdr:pic>
      <xdr:sp macro="" textlink="">
        <xdr:nvSpPr>
          <xdr:cNvPr id="8" name="TextBox 5">
            <a:extLst>
              <a:ext uri="{FF2B5EF4-FFF2-40B4-BE49-F238E27FC236}">
                <a16:creationId xmlns:a16="http://schemas.microsoft.com/office/drawing/2014/main" id="{23FF8375-D05C-C8AA-144F-85FD7F8A9A29}"/>
              </a:ext>
            </a:extLst>
          </xdr:cNvPr>
          <xdr:cNvSpPr txBox="1"/>
        </xdr:nvSpPr>
        <xdr:spPr>
          <a:xfrm>
            <a:off x="772534" y="1906978"/>
            <a:ext cx="3703272" cy="369332"/>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solidFill>
                  <a:srgbClr val="C00000"/>
                </a:solidFill>
                <a:latin typeface="Franklin Gothic Demi" panose="020B0703020102020204" pitchFamily="34" charset="0"/>
              </a:rPr>
              <a:t>WINTER ANNUAL FORAGE TRIALS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381000</xdr:colOff>
      <xdr:row>0</xdr:row>
      <xdr:rowOff>47625</xdr:rowOff>
    </xdr:from>
    <xdr:to>
      <xdr:col>7</xdr:col>
      <xdr:colOff>342900</xdr:colOff>
      <xdr:row>3</xdr:row>
      <xdr:rowOff>76200</xdr:rowOff>
    </xdr:to>
    <xdr:pic>
      <xdr:nvPicPr>
        <xdr:cNvPr id="3" name="Picture 2">
          <a:extLst>
            <a:ext uri="{FF2B5EF4-FFF2-40B4-BE49-F238E27FC236}">
              <a16:creationId xmlns:a16="http://schemas.microsoft.com/office/drawing/2014/main" id="{AE3E49C0-FE1F-4A1B-916C-D995B069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0" y="47625"/>
          <a:ext cx="6096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615315</xdr:colOff>
      <xdr:row>0</xdr:row>
      <xdr:rowOff>62866</xdr:rowOff>
    </xdr:from>
    <xdr:to>
      <xdr:col>6</xdr:col>
      <xdr:colOff>438150</xdr:colOff>
      <xdr:row>1</xdr:row>
      <xdr:rowOff>57953</xdr:rowOff>
    </xdr:to>
    <xdr:pic>
      <xdr:nvPicPr>
        <xdr:cNvPr id="3" name="Picture 2">
          <a:extLst>
            <a:ext uri="{FF2B5EF4-FFF2-40B4-BE49-F238E27FC236}">
              <a16:creationId xmlns:a16="http://schemas.microsoft.com/office/drawing/2014/main" id="{DB9FB981-8163-4313-8057-3A820FE21662}"/>
            </a:ext>
          </a:extLst>
        </xdr:cNvPr>
        <xdr:cNvPicPr>
          <a:picLocks noChangeAspect="1"/>
        </xdr:cNvPicPr>
      </xdr:nvPicPr>
      <xdr:blipFill>
        <a:blip xmlns:r="http://schemas.openxmlformats.org/officeDocument/2006/relationships" r:embed="rId1"/>
        <a:stretch>
          <a:fillRect/>
        </a:stretch>
      </xdr:blipFill>
      <xdr:spPr>
        <a:xfrm>
          <a:off x="615315" y="62866"/>
          <a:ext cx="3585210" cy="10866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F05C-27D6-4C7B-BFEB-3E4BAC516766}">
  <dimension ref="A1:I23"/>
  <sheetViews>
    <sheetView showGridLines="0" topLeftCell="A3" zoomScaleNormal="100" workbookViewId="0">
      <selection sqref="A1:I23"/>
    </sheetView>
  </sheetViews>
  <sheetFormatPr defaultColWidth="9.109375" defaultRowHeight="15.6" x14ac:dyDescent="0.3"/>
  <cols>
    <col min="1" max="1" width="4.44140625" style="3" customWidth="1"/>
    <col min="2" max="5" width="9.88671875" style="3" customWidth="1"/>
    <col min="6" max="8" width="9.109375" style="3"/>
    <col min="9" max="9" width="9.5546875" style="3" customWidth="1"/>
    <col min="10" max="16384" width="9.109375" style="3"/>
  </cols>
  <sheetData>
    <row r="1" spans="1:9" ht="84.6" customHeight="1" x14ac:dyDescent="0.3">
      <c r="A1" s="80"/>
      <c r="B1" s="80"/>
      <c r="C1" s="80"/>
      <c r="D1" s="80"/>
      <c r="E1" s="80"/>
      <c r="F1" s="80"/>
      <c r="G1" s="80"/>
      <c r="H1" s="80"/>
      <c r="I1" s="80"/>
    </row>
    <row r="2" spans="1:9" ht="25.8" x14ac:dyDescent="0.5">
      <c r="A2" s="73" t="s">
        <v>74</v>
      </c>
      <c r="B2" s="74"/>
      <c r="C2" s="74"/>
      <c r="D2" s="74"/>
      <c r="E2" s="74"/>
      <c r="F2" s="74"/>
      <c r="G2" s="74"/>
      <c r="H2" s="74"/>
      <c r="I2" s="74"/>
    </row>
    <row r="3" spans="1:9" x14ac:dyDescent="0.3">
      <c r="A3" s="81" t="s">
        <v>0</v>
      </c>
      <c r="B3" s="81"/>
      <c r="C3" s="81"/>
      <c r="D3" s="81"/>
      <c r="E3" s="81"/>
      <c r="F3" s="81"/>
      <c r="G3" s="81"/>
      <c r="H3" s="81"/>
      <c r="I3" s="81"/>
    </row>
    <row r="4" spans="1:9" x14ac:dyDescent="0.3">
      <c r="A4" s="81"/>
      <c r="B4" s="81"/>
      <c r="C4" s="81"/>
      <c r="D4" s="81"/>
      <c r="E4" s="81"/>
      <c r="F4" s="81"/>
      <c r="G4" s="81"/>
      <c r="H4" s="81"/>
      <c r="I4" s="81"/>
    </row>
    <row r="5" spans="1:9" ht="36.6" customHeight="1" x14ac:dyDescent="0.3">
      <c r="A5" s="48">
        <v>1</v>
      </c>
      <c r="B5" s="79" t="s">
        <v>1</v>
      </c>
      <c r="C5" s="79"/>
      <c r="D5" s="79"/>
      <c r="E5" s="79"/>
      <c r="F5" s="79"/>
      <c r="G5" s="79"/>
      <c r="H5" s="79"/>
      <c r="I5" s="79"/>
    </row>
    <row r="6" spans="1:9" ht="36.6" customHeight="1" x14ac:dyDescent="0.3">
      <c r="A6" s="48">
        <v>2</v>
      </c>
      <c r="B6" s="78" t="s">
        <v>72</v>
      </c>
      <c r="C6" s="78"/>
      <c r="D6" s="78"/>
      <c r="E6" s="78"/>
      <c r="F6" s="78"/>
      <c r="G6" s="78"/>
      <c r="H6" s="78"/>
      <c r="I6" s="78"/>
    </row>
    <row r="7" spans="1:9" ht="36.6" customHeight="1" x14ac:dyDescent="0.3">
      <c r="A7" s="48">
        <v>3</v>
      </c>
      <c r="B7" s="78" t="s">
        <v>71</v>
      </c>
      <c r="C7" s="78"/>
      <c r="D7" s="78"/>
      <c r="E7" s="78"/>
      <c r="F7" s="78"/>
      <c r="G7" s="78"/>
      <c r="H7" s="78"/>
      <c r="I7" s="78"/>
    </row>
    <row r="8" spans="1:9" ht="36.6" customHeight="1" x14ac:dyDescent="0.3">
      <c r="A8" s="48">
        <v>4</v>
      </c>
      <c r="B8" s="78" t="s">
        <v>73</v>
      </c>
      <c r="C8" s="78"/>
      <c r="D8" s="78"/>
      <c r="E8" s="78"/>
      <c r="F8" s="78"/>
      <c r="G8" s="78"/>
      <c r="H8" s="78"/>
      <c r="I8" s="78"/>
    </row>
    <row r="9" spans="1:9" ht="36.6" customHeight="1" x14ac:dyDescent="0.3">
      <c r="A9" s="48">
        <v>5</v>
      </c>
      <c r="B9" s="78" t="s">
        <v>2</v>
      </c>
      <c r="C9" s="78"/>
      <c r="D9" s="78"/>
      <c r="E9" s="78"/>
      <c r="F9" s="78"/>
      <c r="G9" s="78"/>
      <c r="H9" s="78"/>
      <c r="I9" s="78"/>
    </row>
    <row r="10" spans="1:9" ht="36.6" customHeight="1" x14ac:dyDescent="0.3">
      <c r="A10" s="48">
        <v>6</v>
      </c>
      <c r="B10" s="78" t="s">
        <v>3</v>
      </c>
      <c r="C10" s="78"/>
      <c r="D10" s="78"/>
      <c r="E10" s="78"/>
      <c r="F10" s="78"/>
      <c r="G10" s="78"/>
      <c r="H10" s="78"/>
      <c r="I10" s="78"/>
    </row>
    <row r="11" spans="1:9" ht="36.6" customHeight="1" x14ac:dyDescent="0.3">
      <c r="A11" s="49"/>
      <c r="B11" s="43"/>
      <c r="C11" s="43"/>
      <c r="D11" s="43"/>
      <c r="E11" s="43"/>
      <c r="F11" s="43"/>
      <c r="G11" s="43"/>
      <c r="H11" s="43"/>
      <c r="I11" s="43"/>
    </row>
    <row r="12" spans="1:9" ht="54" customHeight="1" x14ac:dyDescent="0.3">
      <c r="A12" s="78" t="s">
        <v>68</v>
      </c>
      <c r="B12" s="78"/>
      <c r="C12" s="78"/>
      <c r="D12" s="78"/>
      <c r="E12" s="78"/>
      <c r="F12" s="78"/>
      <c r="G12" s="78"/>
      <c r="H12" s="78"/>
      <c r="I12" s="78"/>
    </row>
    <row r="13" spans="1:9" x14ac:dyDescent="0.3">
      <c r="A13" s="15"/>
    </row>
    <row r="14" spans="1:9" ht="18" x14ac:dyDescent="0.35">
      <c r="A14" s="15"/>
      <c r="B14" s="50" t="s">
        <v>4</v>
      </c>
      <c r="C14" s="51"/>
      <c r="D14" s="51"/>
      <c r="E14" s="52"/>
      <c r="F14" s="16"/>
      <c r="G14" s="50" t="s">
        <v>5</v>
      </c>
      <c r="H14" s="53"/>
      <c r="I14" s="54"/>
    </row>
    <row r="15" spans="1:9" x14ac:dyDescent="0.3">
      <c r="A15" s="15"/>
      <c r="B15" s="75" t="s">
        <v>6</v>
      </c>
      <c r="C15" s="76"/>
      <c r="D15" s="76"/>
      <c r="E15" s="77"/>
      <c r="G15" s="75" t="s">
        <v>7</v>
      </c>
      <c r="H15" s="76"/>
      <c r="I15" s="77"/>
    </row>
    <row r="16" spans="1:9" x14ac:dyDescent="0.3">
      <c r="A16" s="15"/>
      <c r="B16" s="75" t="s">
        <v>8</v>
      </c>
      <c r="C16" s="76"/>
      <c r="D16" s="76"/>
      <c r="E16" s="77"/>
      <c r="G16" s="75" t="s">
        <v>9</v>
      </c>
      <c r="H16" s="76"/>
      <c r="I16" s="77"/>
    </row>
    <row r="17" spans="1:9" x14ac:dyDescent="0.3">
      <c r="A17" s="15"/>
      <c r="B17" s="75" t="s">
        <v>69</v>
      </c>
      <c r="C17" s="76"/>
      <c r="D17" s="76"/>
      <c r="E17" s="77"/>
      <c r="G17" s="75" t="s">
        <v>10</v>
      </c>
      <c r="H17" s="76"/>
      <c r="I17" s="77"/>
    </row>
    <row r="18" spans="1:9" x14ac:dyDescent="0.3">
      <c r="B18" s="75" t="s">
        <v>11</v>
      </c>
      <c r="C18" s="76"/>
      <c r="D18" s="76"/>
      <c r="E18" s="77"/>
      <c r="F18" s="4"/>
      <c r="G18" s="75" t="s">
        <v>12</v>
      </c>
      <c r="H18" s="76"/>
      <c r="I18" s="77"/>
    </row>
    <row r="19" spans="1:9" x14ac:dyDescent="0.3">
      <c r="B19" s="64" t="s">
        <v>13</v>
      </c>
      <c r="C19" s="65"/>
      <c r="D19" s="65"/>
      <c r="E19" s="66"/>
      <c r="G19" s="64" t="s">
        <v>14</v>
      </c>
      <c r="H19" s="65"/>
      <c r="I19" s="66"/>
    </row>
    <row r="22" spans="1:9" x14ac:dyDescent="0.3">
      <c r="A22" s="67" t="s">
        <v>15</v>
      </c>
      <c r="B22" s="68"/>
      <c r="C22" s="68"/>
      <c r="D22" s="68"/>
      <c r="E22" s="68"/>
      <c r="F22" s="68"/>
      <c r="G22" s="68"/>
      <c r="H22" s="68"/>
      <c r="I22" s="69"/>
    </row>
    <row r="23" spans="1:9" x14ac:dyDescent="0.3">
      <c r="A23" s="70" t="s">
        <v>70</v>
      </c>
      <c r="B23" s="71"/>
      <c r="C23" s="71"/>
      <c r="D23" s="71"/>
      <c r="E23" s="71"/>
      <c r="F23" s="71"/>
      <c r="G23" s="71"/>
      <c r="H23" s="71"/>
      <c r="I23" s="72"/>
    </row>
  </sheetData>
  <mergeCells count="22">
    <mergeCell ref="B6:I6"/>
    <mergeCell ref="B7:I7"/>
    <mergeCell ref="B8:I8"/>
    <mergeCell ref="B9:I9"/>
    <mergeCell ref="A1:I1"/>
    <mergeCell ref="A3:I4"/>
    <mergeCell ref="B19:E19"/>
    <mergeCell ref="G19:I19"/>
    <mergeCell ref="A22:I22"/>
    <mergeCell ref="A23:I23"/>
    <mergeCell ref="A2:I2"/>
    <mergeCell ref="B16:E16"/>
    <mergeCell ref="G16:I16"/>
    <mergeCell ref="B17:E17"/>
    <mergeCell ref="G17:I17"/>
    <mergeCell ref="B18:E18"/>
    <mergeCell ref="G18:I18"/>
    <mergeCell ref="B10:I10"/>
    <mergeCell ref="A12:I12"/>
    <mergeCell ref="B15:E15"/>
    <mergeCell ref="G15:I15"/>
    <mergeCell ref="B5:I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321-9B92-42A6-827A-0DE25585F86B}">
  <dimension ref="A1:C19"/>
  <sheetViews>
    <sheetView showGridLines="0" workbookViewId="0">
      <selection activeCell="C17" sqref="C17"/>
    </sheetView>
  </sheetViews>
  <sheetFormatPr defaultRowHeight="14.4" x14ac:dyDescent="0.3"/>
  <cols>
    <col min="1" max="1" width="11.109375" customWidth="1"/>
    <col min="2" max="2" width="19.109375" customWidth="1"/>
    <col min="3" max="3" width="53.33203125" customWidth="1"/>
    <col min="4" max="4" width="27.44140625" customWidth="1"/>
  </cols>
  <sheetData>
    <row r="1" spans="1:3" x14ac:dyDescent="0.3">
      <c r="A1" s="81" t="s">
        <v>16</v>
      </c>
      <c r="B1" s="81"/>
      <c r="C1" s="81"/>
    </row>
    <row r="2" spans="1:3" x14ac:dyDescent="0.3">
      <c r="A2" s="81"/>
      <c r="B2" s="81"/>
      <c r="C2" s="81"/>
    </row>
    <row r="4" spans="1:3" ht="15.6" x14ac:dyDescent="0.3">
      <c r="A4" s="84" t="s">
        <v>66</v>
      </c>
      <c r="B4" s="84"/>
      <c r="C4" s="45"/>
    </row>
    <row r="5" spans="1:3" ht="15.6" x14ac:dyDescent="0.3">
      <c r="A5" s="9"/>
      <c r="B5" s="9"/>
      <c r="C5" s="12"/>
    </row>
    <row r="6" spans="1:3" ht="15.6" x14ac:dyDescent="0.3">
      <c r="A6" s="83" t="s">
        <v>18</v>
      </c>
      <c r="B6" s="83"/>
      <c r="C6" s="46"/>
    </row>
    <row r="7" spans="1:3" ht="15.6" x14ac:dyDescent="0.3">
      <c r="A7" s="82" t="s">
        <v>19</v>
      </c>
      <c r="B7" s="82"/>
      <c r="C7" s="47"/>
    </row>
    <row r="8" spans="1:3" ht="15.6" x14ac:dyDescent="0.3">
      <c r="A8" s="82" t="s">
        <v>21</v>
      </c>
      <c r="B8" s="82"/>
      <c r="C8" s="47"/>
    </row>
    <row r="9" spans="1:3" ht="15.6" x14ac:dyDescent="0.3">
      <c r="A9" s="13"/>
      <c r="B9" s="13"/>
      <c r="C9" s="12"/>
    </row>
    <row r="10" spans="1:3" ht="15.6" x14ac:dyDescent="0.3">
      <c r="A10" s="83" t="s">
        <v>22</v>
      </c>
      <c r="B10" s="83"/>
      <c r="C10" s="46"/>
    </row>
    <row r="11" spans="1:3" ht="15.6" x14ac:dyDescent="0.3">
      <c r="A11" s="82" t="s">
        <v>23</v>
      </c>
      <c r="B11" s="82"/>
      <c r="C11" s="47"/>
    </row>
    <row r="12" spans="1:3" ht="15.6" x14ac:dyDescent="0.3">
      <c r="A12" s="82" t="s">
        <v>24</v>
      </c>
      <c r="B12" s="82"/>
      <c r="C12" s="47"/>
    </row>
    <row r="13" spans="1:3" ht="15.6" x14ac:dyDescent="0.3">
      <c r="A13" s="3"/>
      <c r="B13" s="3"/>
      <c r="C13" s="3"/>
    </row>
    <row r="14" spans="1:3" ht="15.6" x14ac:dyDescent="0.3">
      <c r="A14" s="83" t="s">
        <v>17</v>
      </c>
      <c r="B14" s="83"/>
      <c r="C14" s="46"/>
    </row>
    <row r="15" spans="1:3" ht="15.6" x14ac:dyDescent="0.3">
      <c r="A15" s="82" t="s">
        <v>20</v>
      </c>
      <c r="B15" s="82"/>
      <c r="C15" s="19"/>
    </row>
    <row r="16" spans="1:3" ht="15.6" x14ac:dyDescent="0.3">
      <c r="A16" s="82"/>
      <c r="B16" s="82"/>
      <c r="C16" s="47"/>
    </row>
    <row r="17" spans="1:3" ht="15.6" x14ac:dyDescent="0.3">
      <c r="A17" s="3"/>
      <c r="B17" s="3"/>
      <c r="C17" s="3" t="s">
        <v>92</v>
      </c>
    </row>
    <row r="18" spans="1:3" ht="15.6" x14ac:dyDescent="0.3">
      <c r="A18" s="3"/>
      <c r="B18" s="3"/>
      <c r="C18" s="3"/>
    </row>
    <row r="19" spans="1:3" ht="15.6" x14ac:dyDescent="0.3">
      <c r="A19" s="17" t="s">
        <v>67</v>
      </c>
      <c r="B19" s="3"/>
      <c r="C19" s="3"/>
    </row>
  </sheetData>
  <mergeCells count="11">
    <mergeCell ref="A1:C2"/>
    <mergeCell ref="A4:B4"/>
    <mergeCell ref="A6:B6"/>
    <mergeCell ref="A7:B7"/>
    <mergeCell ref="A8:B8"/>
    <mergeCell ref="A16:B16"/>
    <mergeCell ref="A10:B10"/>
    <mergeCell ref="A11:B11"/>
    <mergeCell ref="A12:B12"/>
    <mergeCell ref="A14:B14"/>
    <mergeCell ref="A15:B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6D91-C5AC-4353-993D-21E8E7982B0B}">
  <dimension ref="A1:F27"/>
  <sheetViews>
    <sheetView zoomScale="110" zoomScaleNormal="110" workbookViewId="0">
      <selection activeCell="O13" sqref="O13"/>
    </sheetView>
  </sheetViews>
  <sheetFormatPr defaultColWidth="9.109375" defaultRowHeight="15.6" x14ac:dyDescent="0.3"/>
  <cols>
    <col min="1" max="1" width="3" style="3" customWidth="1"/>
    <col min="2" max="2" width="22.109375" style="3" bestFit="1" customWidth="1"/>
    <col min="3" max="3" width="22.109375" style="3" customWidth="1"/>
    <col min="4" max="4" width="24.33203125" style="3" customWidth="1"/>
    <col min="5" max="6" width="12.33203125" style="3" customWidth="1"/>
    <col min="7" max="16384" width="9.109375" style="3"/>
  </cols>
  <sheetData>
    <row r="1" spans="1:6" ht="30" customHeight="1" thickBot="1" x14ac:dyDescent="0.45">
      <c r="A1" s="87" t="s">
        <v>64</v>
      </c>
      <c r="B1" s="87"/>
      <c r="C1" s="87"/>
      <c r="D1" s="87"/>
      <c r="E1" s="87"/>
      <c r="F1" s="87"/>
    </row>
    <row r="2" spans="1:6" ht="15" customHeight="1" thickTop="1" x14ac:dyDescent="0.3">
      <c r="A2" s="88"/>
      <c r="B2" s="89"/>
      <c r="C2" s="20"/>
      <c r="D2" s="14" t="s">
        <v>60</v>
      </c>
      <c r="E2" s="85" t="s">
        <v>25</v>
      </c>
      <c r="F2" s="85" t="s">
        <v>26</v>
      </c>
    </row>
    <row r="3" spans="1:6" x14ac:dyDescent="0.3">
      <c r="A3" s="90" t="s">
        <v>27</v>
      </c>
      <c r="B3" s="91"/>
      <c r="C3" s="92"/>
      <c r="D3" s="10">
        <v>1000</v>
      </c>
      <c r="E3" s="86"/>
      <c r="F3" s="86"/>
    </row>
    <row r="4" spans="1:6" ht="16.2" thickBot="1" x14ac:dyDescent="0.35">
      <c r="A4" s="93" t="s">
        <v>28</v>
      </c>
      <c r="B4" s="94"/>
      <c r="C4" s="95"/>
      <c r="D4" s="11">
        <v>15</v>
      </c>
      <c r="E4" s="86"/>
      <c r="F4" s="86"/>
    </row>
    <row r="5" spans="1:6" ht="16.8" thickTop="1" thickBot="1" x14ac:dyDescent="0.35">
      <c r="B5" s="22" t="s">
        <v>29</v>
      </c>
      <c r="C5" s="22" t="s">
        <v>59</v>
      </c>
      <c r="D5" s="23" t="s">
        <v>65</v>
      </c>
      <c r="E5" s="86"/>
      <c r="F5" s="86"/>
    </row>
    <row r="6" spans="1:6" x14ac:dyDescent="0.3">
      <c r="A6" s="3">
        <v>1</v>
      </c>
      <c r="B6" s="27"/>
      <c r="C6" s="28"/>
      <c r="D6" s="29"/>
      <c r="E6" s="28">
        <f t="shared" ref="E6:E25" si="0">(D6*15)</f>
        <v>0</v>
      </c>
      <c r="F6" s="30">
        <f t="shared" ref="F6:F25" si="1">(D6*$D$3)</f>
        <v>0</v>
      </c>
    </row>
    <row r="7" spans="1:6" x14ac:dyDescent="0.3">
      <c r="A7" s="3">
        <v>2</v>
      </c>
      <c r="B7" s="31"/>
      <c r="C7" s="21"/>
      <c r="D7" s="32"/>
      <c r="E7" s="21">
        <f t="shared" si="0"/>
        <v>0</v>
      </c>
      <c r="F7" s="33">
        <f t="shared" si="1"/>
        <v>0</v>
      </c>
    </row>
    <row r="8" spans="1:6" x14ac:dyDescent="0.3">
      <c r="A8" s="3">
        <v>3</v>
      </c>
      <c r="B8" s="34"/>
      <c r="C8" s="8"/>
      <c r="D8" s="35"/>
      <c r="E8" s="8">
        <f t="shared" si="0"/>
        <v>0</v>
      </c>
      <c r="F8" s="36">
        <f t="shared" si="1"/>
        <v>0</v>
      </c>
    </row>
    <row r="9" spans="1:6" x14ac:dyDescent="0.3">
      <c r="A9" s="3">
        <v>4</v>
      </c>
      <c r="B9" s="31"/>
      <c r="C9" s="21"/>
      <c r="D9" s="32"/>
      <c r="E9" s="21">
        <f t="shared" si="0"/>
        <v>0</v>
      </c>
      <c r="F9" s="33">
        <f t="shared" si="1"/>
        <v>0</v>
      </c>
    </row>
    <row r="10" spans="1:6" x14ac:dyDescent="0.3">
      <c r="A10" s="3">
        <v>5</v>
      </c>
      <c r="B10" s="34"/>
      <c r="C10" s="8"/>
      <c r="D10" s="35"/>
      <c r="E10" s="8">
        <f t="shared" si="0"/>
        <v>0</v>
      </c>
      <c r="F10" s="36">
        <f t="shared" si="1"/>
        <v>0</v>
      </c>
    </row>
    <row r="11" spans="1:6" x14ac:dyDescent="0.3">
      <c r="A11" s="3">
        <v>6</v>
      </c>
      <c r="B11" s="31"/>
      <c r="C11" s="21"/>
      <c r="D11" s="32"/>
      <c r="E11" s="21">
        <f t="shared" si="0"/>
        <v>0</v>
      </c>
      <c r="F11" s="33">
        <f t="shared" si="1"/>
        <v>0</v>
      </c>
    </row>
    <row r="12" spans="1:6" x14ac:dyDescent="0.3">
      <c r="A12" s="3">
        <v>7</v>
      </c>
      <c r="B12" s="34"/>
      <c r="C12" s="8"/>
      <c r="D12" s="35"/>
      <c r="E12" s="8">
        <f t="shared" si="0"/>
        <v>0</v>
      </c>
      <c r="F12" s="36">
        <f t="shared" si="1"/>
        <v>0</v>
      </c>
    </row>
    <row r="13" spans="1:6" x14ac:dyDescent="0.3">
      <c r="A13" s="3">
        <v>8</v>
      </c>
      <c r="B13" s="31"/>
      <c r="C13" s="21"/>
      <c r="D13" s="32"/>
      <c r="E13" s="21">
        <f t="shared" si="0"/>
        <v>0</v>
      </c>
      <c r="F13" s="33">
        <f t="shared" si="1"/>
        <v>0</v>
      </c>
    </row>
    <row r="14" spans="1:6" x14ac:dyDescent="0.3">
      <c r="A14" s="3">
        <v>9</v>
      </c>
      <c r="B14" s="34"/>
      <c r="C14" s="8"/>
      <c r="D14" s="35"/>
      <c r="E14" s="8">
        <f t="shared" si="0"/>
        <v>0</v>
      </c>
      <c r="F14" s="36">
        <f t="shared" si="1"/>
        <v>0</v>
      </c>
    </row>
    <row r="15" spans="1:6" x14ac:dyDescent="0.3">
      <c r="A15" s="3">
        <v>10</v>
      </c>
      <c r="B15" s="31"/>
      <c r="C15" s="21"/>
      <c r="D15" s="32"/>
      <c r="E15" s="21">
        <f t="shared" si="0"/>
        <v>0</v>
      </c>
      <c r="F15" s="33">
        <f t="shared" si="1"/>
        <v>0</v>
      </c>
    </row>
    <row r="16" spans="1:6" x14ac:dyDescent="0.3">
      <c r="A16" s="3">
        <v>11</v>
      </c>
      <c r="B16" s="34"/>
      <c r="C16" s="8"/>
      <c r="D16" s="35"/>
      <c r="E16" s="8">
        <f t="shared" si="0"/>
        <v>0</v>
      </c>
      <c r="F16" s="36">
        <f t="shared" si="1"/>
        <v>0</v>
      </c>
    </row>
    <row r="17" spans="1:6" x14ac:dyDescent="0.3">
      <c r="A17" s="3">
        <v>12</v>
      </c>
      <c r="B17" s="31"/>
      <c r="C17" s="21"/>
      <c r="D17" s="32"/>
      <c r="E17" s="21">
        <f t="shared" si="0"/>
        <v>0</v>
      </c>
      <c r="F17" s="33">
        <f t="shared" si="1"/>
        <v>0</v>
      </c>
    </row>
    <row r="18" spans="1:6" x14ac:dyDescent="0.3">
      <c r="A18" s="3">
        <v>13</v>
      </c>
      <c r="B18" s="34"/>
      <c r="C18" s="8"/>
      <c r="D18" s="35"/>
      <c r="E18" s="8">
        <f t="shared" si="0"/>
        <v>0</v>
      </c>
      <c r="F18" s="36">
        <f t="shared" si="1"/>
        <v>0</v>
      </c>
    </row>
    <row r="19" spans="1:6" x14ac:dyDescent="0.3">
      <c r="A19" s="3">
        <v>14</v>
      </c>
      <c r="B19" s="31"/>
      <c r="C19" s="21"/>
      <c r="D19" s="32"/>
      <c r="E19" s="21">
        <f t="shared" si="0"/>
        <v>0</v>
      </c>
      <c r="F19" s="33">
        <f t="shared" si="1"/>
        <v>0</v>
      </c>
    </row>
    <row r="20" spans="1:6" x14ac:dyDescent="0.3">
      <c r="A20" s="3">
        <v>15</v>
      </c>
      <c r="B20" s="34"/>
      <c r="C20" s="8"/>
      <c r="D20" s="35"/>
      <c r="E20" s="8">
        <f t="shared" si="0"/>
        <v>0</v>
      </c>
      <c r="F20" s="36">
        <f t="shared" si="1"/>
        <v>0</v>
      </c>
    </row>
    <row r="21" spans="1:6" x14ac:dyDescent="0.3">
      <c r="A21" s="3">
        <v>16</v>
      </c>
      <c r="B21" s="31"/>
      <c r="C21" s="21"/>
      <c r="D21" s="32"/>
      <c r="E21" s="21">
        <f t="shared" si="0"/>
        <v>0</v>
      </c>
      <c r="F21" s="33">
        <f t="shared" si="1"/>
        <v>0</v>
      </c>
    </row>
    <row r="22" spans="1:6" x14ac:dyDescent="0.3">
      <c r="A22" s="3">
        <v>17</v>
      </c>
      <c r="B22" s="34"/>
      <c r="C22" s="8"/>
      <c r="D22" s="35"/>
      <c r="E22" s="8">
        <f t="shared" si="0"/>
        <v>0</v>
      </c>
      <c r="F22" s="36">
        <f t="shared" si="1"/>
        <v>0</v>
      </c>
    </row>
    <row r="23" spans="1:6" x14ac:dyDescent="0.3">
      <c r="A23" s="3">
        <v>18</v>
      </c>
      <c r="B23" s="31"/>
      <c r="C23" s="21"/>
      <c r="D23" s="32"/>
      <c r="E23" s="21">
        <f t="shared" si="0"/>
        <v>0</v>
      </c>
      <c r="F23" s="33">
        <f t="shared" si="1"/>
        <v>0</v>
      </c>
    </row>
    <row r="24" spans="1:6" x14ac:dyDescent="0.3">
      <c r="A24" s="3">
        <v>19</v>
      </c>
      <c r="B24" s="34"/>
      <c r="C24" s="8"/>
      <c r="D24" s="35"/>
      <c r="E24" s="8">
        <f t="shared" si="0"/>
        <v>0</v>
      </c>
      <c r="F24" s="36">
        <f t="shared" si="1"/>
        <v>0</v>
      </c>
    </row>
    <row r="25" spans="1:6" ht="16.2" thickBot="1" x14ac:dyDescent="0.35">
      <c r="A25" s="3">
        <v>20</v>
      </c>
      <c r="B25" s="37"/>
      <c r="C25" s="38"/>
      <c r="D25" s="39"/>
      <c r="E25" s="38">
        <f t="shared" si="0"/>
        <v>0</v>
      </c>
      <c r="F25" s="40">
        <f t="shared" si="1"/>
        <v>0</v>
      </c>
    </row>
    <row r="26" spans="1:6" ht="16.2" thickBot="1" x14ac:dyDescent="0.35">
      <c r="B26" s="9" t="s">
        <v>30</v>
      </c>
      <c r="C26" s="9"/>
      <c r="D26" s="24">
        <f t="shared" ref="D26:F26" si="2">SUM(D6:D25)</f>
        <v>0</v>
      </c>
      <c r="E26" s="25">
        <f t="shared" si="2"/>
        <v>0</v>
      </c>
      <c r="F26" s="26">
        <f t="shared" si="2"/>
        <v>0</v>
      </c>
    </row>
    <row r="27" spans="1:6" ht="16.2" thickTop="1" x14ac:dyDescent="0.3"/>
  </sheetData>
  <mergeCells count="6">
    <mergeCell ref="E2:E5"/>
    <mergeCell ref="A1:F1"/>
    <mergeCell ref="F2:F5"/>
    <mergeCell ref="A2:B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67FC-2EDB-4B64-BF26-E6EE1240B5CB}">
  <dimension ref="A1:N24"/>
  <sheetViews>
    <sheetView topLeftCell="A2" workbookViewId="0">
      <selection activeCell="K21" sqref="K21"/>
    </sheetView>
  </sheetViews>
  <sheetFormatPr defaultRowHeight="15.6" x14ac:dyDescent="0.3"/>
  <cols>
    <col min="1" max="2" width="9.109375" style="3"/>
    <col min="3" max="3" width="18.44140625" style="3" customWidth="1"/>
    <col min="4" max="5" width="12.33203125" style="3" customWidth="1"/>
    <col min="6" max="6" width="11.44140625" style="3" customWidth="1"/>
    <col min="7" max="7" width="13.109375" style="3" customWidth="1"/>
    <col min="8" max="8" width="11.33203125" style="3" customWidth="1"/>
    <col min="9" max="9" width="10.33203125" style="3" customWidth="1"/>
    <col min="10" max="10" width="11.44140625" customWidth="1"/>
    <col min="11" max="11" width="19.109375" bestFit="1" customWidth="1"/>
    <col min="12" max="12" width="14.109375" customWidth="1"/>
    <col min="13" max="13" width="16" customWidth="1"/>
    <col min="14" max="14" width="40" customWidth="1"/>
  </cols>
  <sheetData>
    <row r="1" spans="1:14" ht="135.75" customHeight="1" x14ac:dyDescent="0.3"/>
    <row r="2" spans="1:14" ht="44.25" customHeight="1" x14ac:dyDescent="0.5">
      <c r="A2" s="73" t="s">
        <v>31</v>
      </c>
      <c r="B2" s="73"/>
      <c r="C2" s="73"/>
      <c r="F2" s="4"/>
    </row>
    <row r="3" spans="1:14" ht="44.25" customHeight="1" x14ac:dyDescent="0.3">
      <c r="A3" s="100" t="s">
        <v>32</v>
      </c>
      <c r="B3" s="101"/>
      <c r="C3" s="104" t="s">
        <v>59</v>
      </c>
      <c r="D3" s="101" t="s">
        <v>33</v>
      </c>
      <c r="E3" s="104" t="s">
        <v>34</v>
      </c>
      <c r="F3" s="1" t="s">
        <v>35</v>
      </c>
      <c r="G3" s="2" t="s">
        <v>36</v>
      </c>
      <c r="H3" s="1" t="s">
        <v>37</v>
      </c>
      <c r="I3" s="2" t="s">
        <v>38</v>
      </c>
      <c r="J3" s="1" t="s">
        <v>39</v>
      </c>
      <c r="K3" s="98" t="s">
        <v>61</v>
      </c>
      <c r="L3" s="96" t="s">
        <v>40</v>
      </c>
      <c r="M3" s="98" t="s">
        <v>63</v>
      </c>
      <c r="N3" s="96" t="s">
        <v>62</v>
      </c>
    </row>
    <row r="4" spans="1:14" ht="31.2" x14ac:dyDescent="0.3">
      <c r="A4" s="102"/>
      <c r="B4" s="103"/>
      <c r="C4" s="105"/>
      <c r="D4" s="103"/>
      <c r="E4" s="105"/>
      <c r="F4" s="41" t="s">
        <v>41</v>
      </c>
      <c r="G4" s="42" t="s">
        <v>42</v>
      </c>
      <c r="H4" s="41" t="s">
        <v>43</v>
      </c>
      <c r="I4" s="42" t="s">
        <v>44</v>
      </c>
      <c r="J4" s="41" t="s">
        <v>45</v>
      </c>
      <c r="K4" s="99"/>
      <c r="L4" s="97"/>
      <c r="M4" s="99"/>
      <c r="N4" s="97"/>
    </row>
    <row r="5" spans="1:14" x14ac:dyDescent="0.3">
      <c r="A5" s="80">
        <f>'Entry Form'!B6</f>
        <v>0</v>
      </c>
      <c r="B5" s="80"/>
      <c r="C5" s="12">
        <f>'Entry Form'!C6</f>
        <v>0</v>
      </c>
    </row>
    <row r="6" spans="1:14" x14ac:dyDescent="0.3">
      <c r="A6" s="80">
        <f>'Entry Form'!B7</f>
        <v>0</v>
      </c>
      <c r="B6" s="80"/>
      <c r="C6" s="12">
        <f>'Entry Form'!C7</f>
        <v>0</v>
      </c>
    </row>
    <row r="7" spans="1:14" x14ac:dyDescent="0.3">
      <c r="A7" s="80">
        <f>'Entry Form'!B8</f>
        <v>0</v>
      </c>
      <c r="B7" s="80"/>
      <c r="C7" s="12">
        <f>'Entry Form'!C8</f>
        <v>0</v>
      </c>
    </row>
    <row r="8" spans="1:14" x14ac:dyDescent="0.3">
      <c r="A8" s="80">
        <f>'Entry Form'!B9</f>
        <v>0</v>
      </c>
      <c r="B8" s="80"/>
      <c r="C8" s="12">
        <f>'Entry Form'!C9</f>
        <v>0</v>
      </c>
      <c r="F8"/>
    </row>
    <row r="9" spans="1:14" x14ac:dyDescent="0.3">
      <c r="A9" s="80">
        <f>'Entry Form'!B10</f>
        <v>0</v>
      </c>
      <c r="B9" s="80"/>
      <c r="C9" s="12">
        <f>'Entry Form'!C10</f>
        <v>0</v>
      </c>
    </row>
    <row r="10" spans="1:14" x14ac:dyDescent="0.3">
      <c r="A10" s="80">
        <f>'Entry Form'!B11</f>
        <v>0</v>
      </c>
      <c r="B10" s="80"/>
      <c r="C10" s="12">
        <f>'Entry Form'!C11</f>
        <v>0</v>
      </c>
    </row>
    <row r="11" spans="1:14" x14ac:dyDescent="0.3">
      <c r="A11" s="80">
        <f>'Entry Form'!B12</f>
        <v>0</v>
      </c>
      <c r="B11" s="80"/>
      <c r="C11" s="12">
        <f>'Entry Form'!C12</f>
        <v>0</v>
      </c>
    </row>
    <row r="12" spans="1:14" x14ac:dyDescent="0.3">
      <c r="A12" s="80">
        <f>'Entry Form'!B13</f>
        <v>0</v>
      </c>
      <c r="B12" s="80"/>
      <c r="C12" s="12">
        <f>'Entry Form'!C13</f>
        <v>0</v>
      </c>
    </row>
    <row r="13" spans="1:14" x14ac:dyDescent="0.3">
      <c r="A13" s="80">
        <f>'Entry Form'!B14</f>
        <v>0</v>
      </c>
      <c r="B13" s="80"/>
      <c r="C13" s="12">
        <f>'Entry Form'!C14</f>
        <v>0</v>
      </c>
    </row>
    <row r="14" spans="1:14" x14ac:dyDescent="0.3">
      <c r="A14" s="80">
        <f>'Entry Form'!B15</f>
        <v>0</v>
      </c>
      <c r="B14" s="80"/>
      <c r="C14" s="12">
        <f>'Entry Form'!C15</f>
        <v>0</v>
      </c>
    </row>
    <row r="15" spans="1:14" x14ac:dyDescent="0.3">
      <c r="A15" s="80">
        <f>'Entry Form'!B16</f>
        <v>0</v>
      </c>
      <c r="B15" s="80"/>
      <c r="C15" s="12">
        <f>'Entry Form'!C16</f>
        <v>0</v>
      </c>
    </row>
    <row r="16" spans="1:14" x14ac:dyDescent="0.3">
      <c r="A16" s="80">
        <f>'Entry Form'!B17</f>
        <v>0</v>
      </c>
      <c r="B16" s="80"/>
      <c r="C16" s="12">
        <f>'Entry Form'!C17</f>
        <v>0</v>
      </c>
    </row>
    <row r="17" spans="1:3" x14ac:dyDescent="0.3">
      <c r="A17" s="80">
        <f>'Entry Form'!B18</f>
        <v>0</v>
      </c>
      <c r="B17" s="80"/>
      <c r="C17" s="12">
        <f>'Entry Form'!C18</f>
        <v>0</v>
      </c>
    </row>
    <row r="18" spans="1:3" x14ac:dyDescent="0.3">
      <c r="A18" s="80">
        <f>'Entry Form'!B19</f>
        <v>0</v>
      </c>
      <c r="B18" s="80"/>
      <c r="C18" s="12">
        <f>'Entry Form'!C19</f>
        <v>0</v>
      </c>
    </row>
    <row r="19" spans="1:3" x14ac:dyDescent="0.3">
      <c r="A19" s="80">
        <f>'Entry Form'!B20</f>
        <v>0</v>
      </c>
      <c r="B19" s="80"/>
      <c r="C19" s="12">
        <f>'Entry Form'!C20</f>
        <v>0</v>
      </c>
    </row>
    <row r="20" spans="1:3" x14ac:dyDescent="0.3">
      <c r="A20" s="80">
        <f>'Entry Form'!B21</f>
        <v>0</v>
      </c>
      <c r="B20" s="80"/>
      <c r="C20" s="12">
        <f>'Entry Form'!C21</f>
        <v>0</v>
      </c>
    </row>
    <row r="21" spans="1:3" x14ac:dyDescent="0.3">
      <c r="A21" s="80">
        <f>'Entry Form'!B22</f>
        <v>0</v>
      </c>
      <c r="B21" s="80"/>
      <c r="C21" s="12">
        <f>'Entry Form'!C22</f>
        <v>0</v>
      </c>
    </row>
    <row r="22" spans="1:3" x14ac:dyDescent="0.3">
      <c r="A22" s="80">
        <f>'Entry Form'!B23</f>
        <v>0</v>
      </c>
      <c r="B22" s="80"/>
      <c r="C22" s="12">
        <f>'Entry Form'!C23</f>
        <v>0</v>
      </c>
    </row>
    <row r="23" spans="1:3" x14ac:dyDescent="0.3">
      <c r="A23" s="80">
        <f>'Entry Form'!B24</f>
        <v>0</v>
      </c>
      <c r="B23" s="80"/>
      <c r="C23" s="12">
        <f>'Entry Form'!C24</f>
        <v>0</v>
      </c>
    </row>
    <row r="24" spans="1:3" x14ac:dyDescent="0.3">
      <c r="A24" s="80">
        <f>'Entry Form'!B25</f>
        <v>0</v>
      </c>
      <c r="B24" s="80"/>
      <c r="C24" s="12">
        <f>'Entry Form'!C25</f>
        <v>0</v>
      </c>
    </row>
  </sheetData>
  <mergeCells count="29">
    <mergeCell ref="A2:C2"/>
    <mergeCell ref="A5:B5"/>
    <mergeCell ref="A6:B6"/>
    <mergeCell ref="A10:B10"/>
    <mergeCell ref="A11:B11"/>
    <mergeCell ref="A12:B12"/>
    <mergeCell ref="A7:B7"/>
    <mergeCell ref="A8:B8"/>
    <mergeCell ref="A9:B9"/>
    <mergeCell ref="A16:B16"/>
    <mergeCell ref="A17:B17"/>
    <mergeCell ref="A18:B18"/>
    <mergeCell ref="A13:B13"/>
    <mergeCell ref="A14:B14"/>
    <mergeCell ref="A15:B15"/>
    <mergeCell ref="A22:B22"/>
    <mergeCell ref="A23:B23"/>
    <mergeCell ref="A24:B24"/>
    <mergeCell ref="A19:B19"/>
    <mergeCell ref="A20:B20"/>
    <mergeCell ref="A21:B21"/>
    <mergeCell ref="N3:N4"/>
    <mergeCell ref="L3:L4"/>
    <mergeCell ref="M3:M4"/>
    <mergeCell ref="A3:B4"/>
    <mergeCell ref="C3:C4"/>
    <mergeCell ref="D3:D4"/>
    <mergeCell ref="E3:E4"/>
    <mergeCell ref="K3:K4"/>
  </mergeCells>
  <dataValidations count="3">
    <dataValidation type="list" allowBlank="1" showInputMessage="1" showErrorMessage="1" errorTitle="Invalid Entry!" sqref="G5:G24" xr:uid="{1B4130ED-0580-4D8C-8A19-8A398919E65E}">
      <formula1>#REF!</formula1>
    </dataValidation>
    <dataValidation type="list" allowBlank="1" showInputMessage="1" showErrorMessage="1" sqref="H5:K24" xr:uid="{7AC7DA49-8B68-4217-AA65-2D099AA43DC4}">
      <formula1>#REF!</formula1>
    </dataValidation>
    <dataValidation type="list" allowBlank="1" showInputMessage="1" showErrorMessage="1" errorTitle="Invalid Selection" error="Please select a maturity rating." sqref="F5:F24" xr:uid="{57C64E9B-2F47-4A19-AC06-AE941007D91E}">
      <formula1>#REF!</formula1>
    </dataValidation>
  </dataValidation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5B4D-AF21-4299-B236-B24F799CC22D}">
  <dimension ref="A4:H29"/>
  <sheetViews>
    <sheetView showGridLines="0" zoomScaleNormal="100" workbookViewId="0">
      <selection activeCell="Q17" sqref="Q17"/>
    </sheetView>
  </sheetViews>
  <sheetFormatPr defaultRowHeight="15.6" x14ac:dyDescent="0.3"/>
  <cols>
    <col min="1" max="3" width="9.109375" style="3"/>
    <col min="4" max="4" width="11.109375" style="3" customWidth="1"/>
    <col min="5" max="5" width="13.5546875" style="3" customWidth="1"/>
    <col min="6" max="6" width="17.6640625" style="3" customWidth="1"/>
    <col min="7" max="7" width="9.6640625" style="3" bestFit="1" customWidth="1"/>
    <col min="8" max="8" width="9.109375" style="3"/>
  </cols>
  <sheetData>
    <row r="4" spans="1:8" ht="16.2" thickBot="1" x14ac:dyDescent="0.35">
      <c r="A4" s="5"/>
      <c r="B4" s="5"/>
      <c r="C4" s="5"/>
      <c r="D4" s="5"/>
      <c r="E4" s="5"/>
      <c r="F4" s="5"/>
      <c r="G4" s="5"/>
      <c r="H4" s="5"/>
    </row>
    <row r="5" spans="1:8" x14ac:dyDescent="0.3">
      <c r="H5" s="6" t="s">
        <v>46</v>
      </c>
    </row>
    <row r="6" spans="1:8" x14ac:dyDescent="0.3">
      <c r="H6" s="6" t="s">
        <v>47</v>
      </c>
    </row>
    <row r="7" spans="1:8" x14ac:dyDescent="0.3">
      <c r="A7" s="133" t="s">
        <v>48</v>
      </c>
      <c r="B7" s="133"/>
      <c r="C7" s="133"/>
      <c r="D7" s="55" t="s">
        <v>75</v>
      </c>
      <c r="E7" s="56"/>
      <c r="F7" s="57" t="s">
        <v>76</v>
      </c>
      <c r="G7" s="134">
        <v>45930</v>
      </c>
      <c r="H7" s="135"/>
    </row>
    <row r="8" spans="1:8" x14ac:dyDescent="0.3">
      <c r="A8" s="133"/>
      <c r="B8" s="133"/>
      <c r="C8" s="133"/>
      <c r="D8" s="136" t="str">
        <f>CONCATENATE("forageVT2026-",'Contact Information'!C4)</f>
        <v>forageVT2026-</v>
      </c>
      <c r="E8" s="137"/>
      <c r="F8" s="58" t="s">
        <v>77</v>
      </c>
      <c r="G8" s="138" t="s">
        <v>78</v>
      </c>
      <c r="H8" s="137"/>
    </row>
    <row r="9" spans="1:8" ht="33.6" x14ac:dyDescent="0.65">
      <c r="A9" s="18"/>
      <c r="B9" s="18"/>
      <c r="C9" s="18"/>
      <c r="D9" s="7"/>
      <c r="E9" s="7"/>
    </row>
    <row r="10" spans="1:8" x14ac:dyDescent="0.3">
      <c r="A10" s="139" t="s">
        <v>49</v>
      </c>
      <c r="B10" s="139"/>
      <c r="F10" s="17" t="s">
        <v>54</v>
      </c>
    </row>
    <row r="11" spans="1:8" x14ac:dyDescent="0.3">
      <c r="A11" s="121">
        <f>'Contact Information'!C4</f>
        <v>0</v>
      </c>
      <c r="B11" s="122"/>
      <c r="C11" s="122"/>
      <c r="D11" s="123"/>
      <c r="E11" s="44"/>
      <c r="F11" s="124" t="s">
        <v>58</v>
      </c>
      <c r="G11" s="125"/>
      <c r="H11" s="126"/>
    </row>
    <row r="12" spans="1:8" x14ac:dyDescent="0.3">
      <c r="A12" s="127">
        <f>'Contact Information'!C6</f>
        <v>0</v>
      </c>
      <c r="B12" s="128"/>
      <c r="C12" s="128"/>
      <c r="D12" s="129"/>
      <c r="E12" s="44"/>
      <c r="F12" s="130" t="s">
        <v>55</v>
      </c>
      <c r="G12" s="131"/>
      <c r="H12" s="132"/>
    </row>
    <row r="13" spans="1:8" x14ac:dyDescent="0.3">
      <c r="A13" s="127">
        <f>'Contact Information'!C15</f>
        <v>0</v>
      </c>
      <c r="B13" s="128"/>
      <c r="C13" s="128"/>
      <c r="D13" s="129"/>
      <c r="E13" s="44"/>
      <c r="F13" s="130" t="s">
        <v>56</v>
      </c>
      <c r="G13" s="131"/>
      <c r="H13" s="132"/>
    </row>
    <row r="14" spans="1:8" x14ac:dyDescent="0.3">
      <c r="A14" s="112">
        <f>'Contact Information'!C16</f>
        <v>0</v>
      </c>
      <c r="B14" s="113"/>
      <c r="C14" s="113"/>
      <c r="D14" s="114"/>
      <c r="E14" s="44"/>
      <c r="F14" s="115" t="s">
        <v>57</v>
      </c>
      <c r="G14" s="116"/>
      <c r="H14" s="117"/>
    </row>
    <row r="16" spans="1:8" x14ac:dyDescent="0.3">
      <c r="A16" s="118" t="s">
        <v>79</v>
      </c>
      <c r="B16" s="118"/>
      <c r="C16" s="118"/>
      <c r="D16" s="59" t="s">
        <v>80</v>
      </c>
      <c r="E16" s="59" t="s">
        <v>50</v>
      </c>
      <c r="F16" s="59" t="s">
        <v>81</v>
      </c>
      <c r="G16" s="118" t="s">
        <v>51</v>
      </c>
      <c r="H16" s="118"/>
    </row>
    <row r="17" spans="1:8" x14ac:dyDescent="0.3">
      <c r="A17" s="119" t="s">
        <v>93</v>
      </c>
      <c r="B17" s="119"/>
      <c r="C17" s="119"/>
      <c r="D17" s="60" t="s">
        <v>82</v>
      </c>
      <c r="E17" s="61">
        <f>'Entry Form'!D3</f>
        <v>1000</v>
      </c>
      <c r="F17" s="62">
        <f>'Entry Form'!D26</f>
        <v>0</v>
      </c>
      <c r="G17" s="120">
        <f>F17*E17</f>
        <v>0</v>
      </c>
      <c r="H17" s="120"/>
    </row>
    <row r="18" spans="1:8" x14ac:dyDescent="0.3">
      <c r="A18" s="63"/>
      <c r="B18" s="63"/>
      <c r="C18" s="63"/>
      <c r="D18" s="108" t="s">
        <v>83</v>
      </c>
      <c r="E18" s="108"/>
      <c r="F18" s="108"/>
      <c r="G18" s="109">
        <f>SUM(G17:H17)</f>
        <v>0</v>
      </c>
      <c r="H18" s="110"/>
    </row>
    <row r="19" spans="1:8" x14ac:dyDescent="0.3">
      <c r="A19" s="63"/>
      <c r="B19" s="63"/>
      <c r="C19" s="63"/>
      <c r="D19" s="108"/>
      <c r="E19" s="108"/>
      <c r="F19" s="108"/>
      <c r="G19" s="110"/>
      <c r="H19" s="110"/>
    </row>
    <row r="21" spans="1:8" x14ac:dyDescent="0.3">
      <c r="A21" s="111" t="s">
        <v>84</v>
      </c>
      <c r="B21" s="111"/>
      <c r="C21" s="111"/>
      <c r="D21" s="111"/>
      <c r="E21" s="111"/>
      <c r="F21" s="111"/>
      <c r="G21" s="111"/>
      <c r="H21" s="111"/>
    </row>
    <row r="22" spans="1:8" x14ac:dyDescent="0.3">
      <c r="A22" s="76" t="s">
        <v>85</v>
      </c>
      <c r="B22" s="76"/>
      <c r="C22" s="76"/>
      <c r="D22" s="76"/>
      <c r="E22" s="76"/>
      <c r="F22" s="76"/>
      <c r="G22" s="76"/>
      <c r="H22" s="76"/>
    </row>
    <row r="23" spans="1:8" x14ac:dyDescent="0.3">
      <c r="A23" s="76" t="s">
        <v>86</v>
      </c>
      <c r="B23" s="76"/>
      <c r="C23" s="76"/>
      <c r="D23" s="76"/>
      <c r="E23" s="76"/>
      <c r="F23" s="76"/>
      <c r="G23" s="76"/>
      <c r="H23" s="76"/>
    </row>
    <row r="25" spans="1:8" x14ac:dyDescent="0.3">
      <c r="A25" s="106" t="s">
        <v>87</v>
      </c>
      <c r="B25" s="106"/>
      <c r="C25" s="106"/>
      <c r="D25" s="106"/>
      <c r="E25" s="106"/>
      <c r="F25" s="106"/>
      <c r="G25" s="106"/>
      <c r="H25" s="106"/>
    </row>
    <row r="26" spans="1:8" ht="32.4" customHeight="1" x14ac:dyDescent="0.3">
      <c r="A26" s="107" t="s">
        <v>88</v>
      </c>
      <c r="B26" s="107"/>
      <c r="C26" s="107"/>
      <c r="D26" s="107"/>
      <c r="E26" s="107"/>
      <c r="F26" s="107"/>
      <c r="G26" s="107"/>
      <c r="H26" s="107"/>
    </row>
    <row r="27" spans="1:8" ht="43.8" customHeight="1" x14ac:dyDescent="0.3">
      <c r="A27" s="107" t="s">
        <v>89</v>
      </c>
      <c r="B27" s="107"/>
      <c r="C27" s="107"/>
      <c r="D27" s="107"/>
      <c r="E27" s="107"/>
      <c r="F27" s="107"/>
      <c r="G27" s="107"/>
      <c r="H27" s="107"/>
    </row>
    <row r="28" spans="1:8" ht="75" customHeight="1" x14ac:dyDescent="0.3">
      <c r="A28" s="107" t="s">
        <v>90</v>
      </c>
      <c r="B28" s="107"/>
      <c r="C28" s="107"/>
      <c r="D28" s="107"/>
      <c r="E28" s="107"/>
      <c r="F28" s="107"/>
      <c r="G28" s="107"/>
      <c r="H28" s="107"/>
    </row>
    <row r="29" spans="1:8" ht="31.2" customHeight="1" x14ac:dyDescent="0.3">
      <c r="A29" s="107" t="s">
        <v>91</v>
      </c>
      <c r="B29" s="107"/>
      <c r="C29" s="107"/>
      <c r="D29" s="107"/>
      <c r="E29" s="107"/>
      <c r="F29" s="107"/>
      <c r="G29" s="107"/>
      <c r="H29" s="107"/>
    </row>
  </sheetData>
  <mergeCells count="27">
    <mergeCell ref="A7:C8"/>
    <mergeCell ref="G7:H7"/>
    <mergeCell ref="D8:E8"/>
    <mergeCell ref="G8:H8"/>
    <mergeCell ref="A10:B10"/>
    <mergeCell ref="A11:D11"/>
    <mergeCell ref="F11:H11"/>
    <mergeCell ref="A12:D12"/>
    <mergeCell ref="F12:H12"/>
    <mergeCell ref="A13:D13"/>
    <mergeCell ref="F13:H13"/>
    <mergeCell ref="A14:D14"/>
    <mergeCell ref="F14:H14"/>
    <mergeCell ref="A16:C16"/>
    <mergeCell ref="G16:H16"/>
    <mergeCell ref="A17:C17"/>
    <mergeCell ref="G17:H17"/>
    <mergeCell ref="D18:F19"/>
    <mergeCell ref="G18:H19"/>
    <mergeCell ref="A21:H21"/>
    <mergeCell ref="A22:H22"/>
    <mergeCell ref="A23:H23"/>
    <mergeCell ref="A25:H25"/>
    <mergeCell ref="A26:H26"/>
    <mergeCell ref="A27:H27"/>
    <mergeCell ref="A28:H28"/>
    <mergeCell ref="A29:H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0053-A964-4FCD-B57F-A7DD8FB81C59}">
  <dimension ref="A1:J23"/>
  <sheetViews>
    <sheetView showGridLines="0" tabSelected="1" workbookViewId="0">
      <selection activeCell="L2" sqref="L2"/>
    </sheetView>
  </sheetViews>
  <sheetFormatPr defaultRowHeight="15.6" x14ac:dyDescent="0.3"/>
  <cols>
    <col min="1" max="10" width="9.109375" style="3"/>
  </cols>
  <sheetData>
    <row r="1" spans="1:8" ht="87" customHeight="1" x14ac:dyDescent="0.3"/>
    <row r="2" spans="1:8" ht="44.25" customHeight="1" x14ac:dyDescent="0.5">
      <c r="A2" s="73" t="s">
        <v>52</v>
      </c>
      <c r="B2" s="73"/>
      <c r="C2" s="73"/>
      <c r="D2" s="73"/>
    </row>
    <row r="3" spans="1:8" x14ac:dyDescent="0.3">
      <c r="A3" s="143" t="s">
        <v>32</v>
      </c>
      <c r="B3" s="143"/>
      <c r="C3" s="143" t="s">
        <v>53</v>
      </c>
      <c r="D3" s="143"/>
      <c r="F3" s="140" t="s">
        <v>94</v>
      </c>
      <c r="G3" s="140"/>
    </row>
    <row r="4" spans="1:8" x14ac:dyDescent="0.3">
      <c r="A4" s="145">
        <f>'Entry Form'!B6</f>
        <v>0</v>
      </c>
      <c r="B4" s="145"/>
      <c r="C4" s="145">
        <f>'Entry Form'!E6</f>
        <v>0</v>
      </c>
      <c r="D4" s="145"/>
      <c r="F4" s="80">
        <f>'Contact Information'!C4</f>
        <v>0</v>
      </c>
      <c r="G4" s="80"/>
    </row>
    <row r="5" spans="1:8" x14ac:dyDescent="0.3">
      <c r="A5" s="144">
        <f>'Entry Form'!B7</f>
        <v>0</v>
      </c>
      <c r="B5" s="144"/>
      <c r="C5" s="144">
        <f>'Entry Form'!E7</f>
        <v>0</v>
      </c>
      <c r="D5" s="144"/>
    </row>
    <row r="6" spans="1:8" x14ac:dyDescent="0.3">
      <c r="A6" s="145">
        <f>'Entry Form'!B8</f>
        <v>0</v>
      </c>
      <c r="B6" s="145"/>
      <c r="C6" s="145">
        <f>'Entry Form'!E8</f>
        <v>0</v>
      </c>
      <c r="D6" s="145"/>
    </row>
    <row r="7" spans="1:8" x14ac:dyDescent="0.3">
      <c r="A7" s="144">
        <f>'Entry Form'!B9</f>
        <v>0</v>
      </c>
      <c r="B7" s="144"/>
      <c r="C7" s="144">
        <f>'Entry Form'!E9</f>
        <v>0</v>
      </c>
      <c r="D7" s="144"/>
    </row>
    <row r="8" spans="1:8" x14ac:dyDescent="0.3">
      <c r="A8" s="145">
        <f>'Entry Form'!B10</f>
        <v>0</v>
      </c>
      <c r="B8" s="145"/>
      <c r="C8" s="145">
        <f>'Entry Form'!E10</f>
        <v>0</v>
      </c>
      <c r="D8" s="145"/>
    </row>
    <row r="9" spans="1:8" x14ac:dyDescent="0.3">
      <c r="A9" s="144">
        <f>'Entry Form'!B11</f>
        <v>0</v>
      </c>
      <c r="B9" s="144"/>
      <c r="C9" s="144">
        <f>'Entry Form'!E11</f>
        <v>0</v>
      </c>
      <c r="D9" s="144"/>
      <c r="F9" s="141" t="s">
        <v>5</v>
      </c>
      <c r="G9" s="141"/>
    </row>
    <row r="10" spans="1:8" x14ac:dyDescent="0.3">
      <c r="A10" s="145">
        <f>'Entry Form'!B12</f>
        <v>0</v>
      </c>
      <c r="B10" s="145"/>
      <c r="C10" s="145">
        <f>'Entry Form'!E12</f>
        <v>0</v>
      </c>
      <c r="D10" s="145"/>
      <c r="F10" s="128" t="s">
        <v>7</v>
      </c>
      <c r="G10" s="128"/>
      <c r="H10" s="44"/>
    </row>
    <row r="11" spans="1:8" x14ac:dyDescent="0.3">
      <c r="A11" s="144">
        <f>'Entry Form'!B13</f>
        <v>0</v>
      </c>
      <c r="B11" s="144"/>
      <c r="C11" s="144">
        <f>'Entry Form'!E13</f>
        <v>0</v>
      </c>
      <c r="D11" s="144"/>
      <c r="F11" s="128" t="s">
        <v>9</v>
      </c>
      <c r="G11" s="128"/>
      <c r="H11" s="44"/>
    </row>
    <row r="12" spans="1:8" x14ac:dyDescent="0.3">
      <c r="A12" s="145">
        <f>'Entry Form'!B14</f>
        <v>0</v>
      </c>
      <c r="B12" s="145"/>
      <c r="C12" s="145">
        <f>'Entry Form'!E14</f>
        <v>0</v>
      </c>
      <c r="D12" s="145"/>
      <c r="F12" s="128" t="s">
        <v>10</v>
      </c>
      <c r="G12" s="128"/>
      <c r="H12" s="44"/>
    </row>
    <row r="13" spans="1:8" x14ac:dyDescent="0.3">
      <c r="A13" s="144">
        <f>'Entry Form'!B15</f>
        <v>0</v>
      </c>
      <c r="B13" s="144"/>
      <c r="C13" s="144">
        <f>'Entry Form'!E15</f>
        <v>0</v>
      </c>
      <c r="D13" s="144"/>
      <c r="F13" s="128" t="s">
        <v>12</v>
      </c>
      <c r="G13" s="128"/>
      <c r="H13" s="128"/>
    </row>
    <row r="14" spans="1:8" x14ac:dyDescent="0.3">
      <c r="A14" s="145">
        <f>'Entry Form'!B16</f>
        <v>0</v>
      </c>
      <c r="B14" s="145"/>
      <c r="C14" s="145">
        <f>'Entry Form'!E16</f>
        <v>0</v>
      </c>
      <c r="D14" s="145"/>
      <c r="F14" s="142" t="s">
        <v>14</v>
      </c>
      <c r="G14" s="142"/>
      <c r="H14" s="44"/>
    </row>
    <row r="15" spans="1:8" x14ac:dyDescent="0.3">
      <c r="A15" s="144">
        <f>'Entry Form'!B17</f>
        <v>0</v>
      </c>
      <c r="B15" s="144"/>
      <c r="C15" s="144">
        <f>'Entry Form'!E17</f>
        <v>0</v>
      </c>
      <c r="D15" s="144"/>
    </row>
    <row r="16" spans="1:8" x14ac:dyDescent="0.3">
      <c r="A16" s="145">
        <f>'Entry Form'!B18</f>
        <v>0</v>
      </c>
      <c r="B16" s="145"/>
      <c r="C16" s="145">
        <f>'Entry Form'!E18</f>
        <v>0</v>
      </c>
      <c r="D16" s="145"/>
    </row>
    <row r="17" spans="1:4" x14ac:dyDescent="0.3">
      <c r="A17" s="144">
        <f>'Entry Form'!B19</f>
        <v>0</v>
      </c>
      <c r="B17" s="144"/>
      <c r="C17" s="144">
        <f>'Entry Form'!E19</f>
        <v>0</v>
      </c>
      <c r="D17" s="144"/>
    </row>
    <row r="18" spans="1:4" x14ac:dyDescent="0.3">
      <c r="A18" s="145">
        <f>'Entry Form'!B20</f>
        <v>0</v>
      </c>
      <c r="B18" s="145"/>
      <c r="C18" s="145">
        <f>'Entry Form'!E20</f>
        <v>0</v>
      </c>
      <c r="D18" s="145"/>
    </row>
    <row r="19" spans="1:4" x14ac:dyDescent="0.3">
      <c r="A19" s="144">
        <f>'Entry Form'!B21</f>
        <v>0</v>
      </c>
      <c r="B19" s="144"/>
      <c r="C19" s="144">
        <f>'Entry Form'!E21</f>
        <v>0</v>
      </c>
      <c r="D19" s="144"/>
    </row>
    <row r="20" spans="1:4" x14ac:dyDescent="0.3">
      <c r="A20" s="145">
        <f>'Entry Form'!B22</f>
        <v>0</v>
      </c>
      <c r="B20" s="145"/>
      <c r="C20" s="145">
        <f>'Entry Form'!E22</f>
        <v>0</v>
      </c>
      <c r="D20" s="145"/>
    </row>
    <row r="21" spans="1:4" x14ac:dyDescent="0.3">
      <c r="A21" s="144">
        <f>'Entry Form'!B23</f>
        <v>0</v>
      </c>
      <c r="B21" s="144"/>
      <c r="C21" s="144">
        <f>'Entry Form'!E23</f>
        <v>0</v>
      </c>
      <c r="D21" s="144"/>
    </row>
    <row r="22" spans="1:4" x14ac:dyDescent="0.3">
      <c r="A22" s="145">
        <f>'Entry Form'!B24</f>
        <v>0</v>
      </c>
      <c r="B22" s="145"/>
      <c r="C22" s="145">
        <f>'Entry Form'!E24</f>
        <v>0</v>
      </c>
      <c r="D22" s="145"/>
    </row>
    <row r="23" spans="1:4" x14ac:dyDescent="0.3">
      <c r="A23" s="144">
        <f>'Entry Form'!B25</f>
        <v>0</v>
      </c>
      <c r="B23" s="144"/>
      <c r="C23" s="144">
        <f>'Entry Form'!E25</f>
        <v>0</v>
      </c>
      <c r="D23" s="144"/>
    </row>
  </sheetData>
  <mergeCells count="51">
    <mergeCell ref="A4:B4"/>
    <mergeCell ref="A15:B15"/>
    <mergeCell ref="A14:B14"/>
    <mergeCell ref="A13:B13"/>
    <mergeCell ref="A12:B12"/>
    <mergeCell ref="A11:B11"/>
    <mergeCell ref="A10:B10"/>
    <mergeCell ref="A9:B9"/>
    <mergeCell ref="A8:B8"/>
    <mergeCell ref="A7:B7"/>
    <mergeCell ref="A6:B6"/>
    <mergeCell ref="A5:B5"/>
    <mergeCell ref="C8:D8"/>
    <mergeCell ref="C7:D7"/>
    <mergeCell ref="C6:D6"/>
    <mergeCell ref="C5:D5"/>
    <mergeCell ref="C16:D16"/>
    <mergeCell ref="A18:B18"/>
    <mergeCell ref="A17:B17"/>
    <mergeCell ref="A16:B16"/>
    <mergeCell ref="C10:D10"/>
    <mergeCell ref="C9:D9"/>
    <mergeCell ref="A23:B23"/>
    <mergeCell ref="A22:B22"/>
    <mergeCell ref="A21:B21"/>
    <mergeCell ref="A20:B20"/>
    <mergeCell ref="A19:B19"/>
    <mergeCell ref="A2:D2"/>
    <mergeCell ref="A3:B3"/>
    <mergeCell ref="C3:D3"/>
    <mergeCell ref="C23:D23"/>
    <mergeCell ref="C22:D22"/>
    <mergeCell ref="C21:D21"/>
    <mergeCell ref="C20:D20"/>
    <mergeCell ref="C19:D19"/>
    <mergeCell ref="C18:D18"/>
    <mergeCell ref="C17:D17"/>
    <mergeCell ref="C15:D15"/>
    <mergeCell ref="C14:D14"/>
    <mergeCell ref="C13:D13"/>
    <mergeCell ref="C12:D12"/>
    <mergeCell ref="C11:D11"/>
    <mergeCell ref="C4:D4"/>
    <mergeCell ref="F4:G4"/>
    <mergeCell ref="F3:G3"/>
    <mergeCell ref="F9:G9"/>
    <mergeCell ref="F14:G14"/>
    <mergeCell ref="F13:H13"/>
    <mergeCell ref="F12:G12"/>
    <mergeCell ref="F11:G11"/>
    <mergeCell ref="F10:G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4C3DD844BE3F40BEB4D83AF0C17F7C" ma:contentTypeVersion="14" ma:contentTypeDescription="Create a new document." ma:contentTypeScope="" ma:versionID="c29951995104701f1e00c9be2ed530c4">
  <xsd:schema xmlns:xsd="http://www.w3.org/2001/XMLSchema" xmlns:xs="http://www.w3.org/2001/XMLSchema" xmlns:p="http://schemas.microsoft.com/office/2006/metadata/properties" xmlns:ns3="f3a24893-dad3-4df9-948a-73face24c3d1" xmlns:ns4="04765d98-70ab-40a4-b559-e73813f2878c" targetNamespace="http://schemas.microsoft.com/office/2006/metadata/properties" ma:root="true" ma:fieldsID="87fa6ed61da63118b65cd897ec92ed03" ns3:_="" ns4:_="">
    <xsd:import namespace="f3a24893-dad3-4df9-948a-73face24c3d1"/>
    <xsd:import namespace="04765d98-70ab-40a4-b559-e73813f287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24893-dad3-4df9-948a-73face24c3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765d98-70ab-40a4-b559-e73813f287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1A5FE-4120-4071-B07D-3F150D088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a24893-dad3-4df9-948a-73face24c3d1"/>
    <ds:schemaRef ds:uri="04765d98-70ab-40a4-b559-e73813f287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478567-E70F-41FE-AC5E-44CE56FF9A9B}">
  <ds:schemaRefs>
    <ds:schemaRef ds:uri="http://schemas.microsoft.com/sharepoint/v3/contenttype/forms"/>
  </ds:schemaRefs>
</ds:datastoreItem>
</file>

<file path=customXml/itemProps3.xml><?xml version="1.0" encoding="utf-8"?>
<ds:datastoreItem xmlns:ds="http://schemas.openxmlformats.org/officeDocument/2006/customXml" ds:itemID="{A1E3A2E0-BF3A-4142-8050-1EE90F5355BB}">
  <ds:schemaRefs>
    <ds:schemaRef ds:uri="http://schemas.microsoft.com/office/infopath/2007/PartnerControls"/>
    <ds:schemaRef ds:uri="http://schemas.microsoft.com/office/2006/documentManagement/types"/>
    <ds:schemaRef ds:uri="04765d98-70ab-40a4-b559-e73813f2878c"/>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f3a24893-dad3-4df9-948a-73face24c3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Form Instructions</vt:lpstr>
      <vt:lpstr>Contact Information</vt:lpstr>
      <vt:lpstr>Entry Form</vt:lpstr>
      <vt:lpstr>Variety Characteristics</vt:lpstr>
      <vt:lpstr>Invoice</vt:lpstr>
      <vt:lpstr>Packing List</vt:lpstr>
      <vt:lpstr>'Form Instructions'!Print_Area</vt:lpstr>
      <vt:lpstr>Invoice!Print_Area</vt:lpstr>
      <vt:lpstr>'Packing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aeasterly2@unl.edu</dc:creator>
  <cp:keywords/>
  <dc:description/>
  <cp:lastModifiedBy>Amanda Easterly</cp:lastModifiedBy>
  <cp:revision/>
  <dcterms:created xsi:type="dcterms:W3CDTF">2021-08-07T16:53:39Z</dcterms:created>
  <dcterms:modified xsi:type="dcterms:W3CDTF">2025-07-02T17:00:21Z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0x010100C24C3DD844BE3F40BEB4D83AF0C17F7C</vt:lpwstr>
  </property>
</Properties>
</file>