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https://uofnelincoln-my.sharepoint.com/personal/ccreech2_unl_edu/Documents/BoxMigrationUNL/NE State Variety Testing/SVT2025/EntryForms/"/>
    </mc:Choice>
  </mc:AlternateContent>
  <xr:revisionPtr revIDLastSave="50" documentId="8_{6CC20AA2-9B72-4DF8-9E79-EB98759BA918}" xr6:coauthVersionLast="47" xr6:coauthVersionMax="47" xr10:uidLastSave="{3E2D6AB6-9A1D-4C10-A6C7-3B66E5B4BF27}"/>
  <bookViews>
    <workbookView xWindow="7320" yWindow="0" windowWidth="21600" windowHeight="12735" activeTab="4" xr2:uid="{485263A0-A745-4384-B4A9-ECC98237F15F}"/>
  </bookViews>
  <sheets>
    <sheet name="Form Instructions" sheetId="1" r:id="rId1"/>
    <sheet name="Contact Information" sheetId="6" r:id="rId2"/>
    <sheet name="Entry Form" sheetId="2" r:id="rId3"/>
    <sheet name="Variety Characteristics" sheetId="5" r:id="rId4"/>
    <sheet name="Invoice" sheetId="3" r:id="rId5"/>
    <sheet name="Packing List" sheetId="4" r:id="rId6"/>
  </sheets>
  <definedNames>
    <definedName name="_xlnm.Print_Area" localSheetId="4">Invoice!$A$1:$H$19</definedName>
    <definedName name="seedoptions">#REF!</definedName>
    <definedName name="Target">#REF!</definedName>
    <definedName name="Traits">#REF!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8" i="3" l="1"/>
  <c r="E25" i="2" l="1"/>
  <c r="E24" i="2"/>
  <c r="E23" i="2"/>
  <c r="E22" i="2"/>
  <c r="E21" i="2"/>
  <c r="C19" i="4" s="1"/>
  <c r="E20" i="2"/>
  <c r="C18" i="4" s="1"/>
  <c r="E19" i="2"/>
  <c r="E18" i="2"/>
  <c r="E17" i="2"/>
  <c r="E16" i="2"/>
  <c r="E15" i="2"/>
  <c r="C13" i="4" s="1"/>
  <c r="E14" i="2"/>
  <c r="C12" i="4" s="1"/>
  <c r="E13" i="2"/>
  <c r="C11" i="4" s="1"/>
  <c r="E12" i="2"/>
  <c r="E11" i="2"/>
  <c r="C9" i="4" s="1"/>
  <c r="E10" i="2"/>
  <c r="E9" i="2"/>
  <c r="C7" i="4" s="1"/>
  <c r="E8" i="2"/>
  <c r="C6" i="4" s="1"/>
  <c r="E7" i="2"/>
  <c r="C5" i="4" s="1"/>
  <c r="E6" i="2"/>
  <c r="C4" i="4" s="1"/>
  <c r="C6" i="5"/>
  <c r="C7" i="5"/>
  <c r="C8" i="5"/>
  <c r="C9" i="5"/>
  <c r="C10" i="5"/>
  <c r="C11" i="5"/>
  <c r="C12" i="5"/>
  <c r="C13" i="5"/>
  <c r="C14" i="5"/>
  <c r="C15" i="5"/>
  <c r="C16" i="5"/>
  <c r="C17" i="5"/>
  <c r="C18" i="5"/>
  <c r="C19" i="5"/>
  <c r="C20" i="5"/>
  <c r="C21" i="5"/>
  <c r="C22" i="5"/>
  <c r="C23" i="5"/>
  <c r="C24" i="5"/>
  <c r="C5" i="5"/>
  <c r="F25" i="2"/>
  <c r="C23" i="4"/>
  <c r="F24" i="2"/>
  <c r="C22" i="4"/>
  <c r="F23" i="2"/>
  <c r="C21" i="4"/>
  <c r="F22" i="2"/>
  <c r="C20" i="4"/>
  <c r="F21" i="2"/>
  <c r="F20" i="2"/>
  <c r="F19" i="2"/>
  <c r="C17" i="4"/>
  <c r="F18" i="2"/>
  <c r="C16" i="4"/>
  <c r="F17" i="2"/>
  <c r="F16" i="2"/>
  <c r="C14" i="4"/>
  <c r="F15" i="2"/>
  <c r="F14" i="2"/>
  <c r="F13" i="2"/>
  <c r="F12" i="2"/>
  <c r="F11" i="2"/>
  <c r="F10" i="2"/>
  <c r="C8" i="4"/>
  <c r="F9" i="2"/>
  <c r="F8" i="2"/>
  <c r="F7" i="2"/>
  <c r="F6" i="2"/>
  <c r="A24" i="5"/>
  <c r="A23" i="5"/>
  <c r="A22" i="5"/>
  <c r="A21" i="5"/>
  <c r="A20" i="5"/>
  <c r="A19" i="5"/>
  <c r="A18" i="5"/>
  <c r="A17" i="5"/>
  <c r="A16" i="5"/>
  <c r="A15" i="5"/>
  <c r="A14" i="5"/>
  <c r="A13" i="5"/>
  <c r="A12" i="5"/>
  <c r="A11" i="5"/>
  <c r="A10" i="5"/>
  <c r="A9" i="5"/>
  <c r="A8" i="5"/>
  <c r="A7" i="5"/>
  <c r="A6" i="5"/>
  <c r="A5" i="5"/>
  <c r="A6" i="4"/>
  <c r="A7" i="4"/>
  <c r="A8" i="4"/>
  <c r="A9" i="4"/>
  <c r="A10" i="4"/>
  <c r="A11" i="4"/>
  <c r="A12" i="4"/>
  <c r="A13" i="4"/>
  <c r="A14" i="4"/>
  <c r="A15" i="4"/>
  <c r="A16" i="4"/>
  <c r="A17" i="4"/>
  <c r="A18" i="4"/>
  <c r="A19" i="4"/>
  <c r="A20" i="4"/>
  <c r="A21" i="4"/>
  <c r="A22" i="4"/>
  <c r="A23" i="4"/>
  <c r="A5" i="4"/>
  <c r="A4" i="4"/>
  <c r="A14" i="3"/>
  <c r="A13" i="3"/>
  <c r="A12" i="3"/>
  <c r="A11" i="3"/>
  <c r="D26" i="2"/>
  <c r="F17" i="3" s="1"/>
  <c r="G17" i="3" s="1"/>
  <c r="C10" i="4"/>
  <c r="C15" i="4"/>
  <c r="G18" i="3" l="1"/>
  <c r="E26" i="2"/>
  <c r="F26" i="2"/>
</calcChain>
</file>

<file path=xl/sharedStrings.xml><?xml version="1.0" encoding="utf-8"?>
<sst xmlns="http://schemas.openxmlformats.org/spreadsheetml/2006/main" count="88" uniqueCount="80">
  <si>
    <t>Instructions for completing this entry form:</t>
  </si>
  <si>
    <r>
      <t xml:space="preserve">Enter </t>
    </r>
    <r>
      <rPr>
        <b/>
        <sz val="12"/>
        <color theme="1"/>
        <rFont val="Calibri"/>
        <family val="2"/>
        <scheme val="minor"/>
      </rPr>
      <t>Contact Information</t>
    </r>
    <r>
      <rPr>
        <sz val="12"/>
        <color theme="1"/>
        <rFont val="Calibri"/>
        <family val="2"/>
        <scheme val="minor"/>
      </rPr>
      <t xml:space="preserve"> as desired for publication in seed guide</t>
    </r>
  </si>
  <si>
    <r>
      <t xml:space="preserve">Fill out </t>
    </r>
    <r>
      <rPr>
        <b/>
        <sz val="12"/>
        <color theme="1"/>
        <rFont val="Calibri"/>
        <family val="2"/>
        <scheme val="minor"/>
      </rPr>
      <t>Variety Characteristics</t>
    </r>
    <r>
      <rPr>
        <sz val="12"/>
        <color theme="1"/>
        <rFont val="Calibri"/>
        <family val="2"/>
        <scheme val="minor"/>
      </rPr>
      <t xml:space="preserve"> for each variety being tested</t>
    </r>
  </si>
  <si>
    <r>
      <t xml:space="preserve">Return one copy of the application via email to Cody Creech at </t>
    </r>
    <r>
      <rPr>
        <b/>
        <sz val="12"/>
        <color theme="1"/>
        <rFont val="Calibri"/>
        <family val="2"/>
        <scheme val="minor"/>
      </rPr>
      <t>ccreech2@unl.edu</t>
    </r>
  </si>
  <si>
    <r>
      <t xml:space="preserve">Make payment for testing per </t>
    </r>
    <r>
      <rPr>
        <b/>
        <sz val="12"/>
        <color theme="1"/>
        <rFont val="Calibri"/>
        <family val="2"/>
        <scheme val="minor"/>
      </rPr>
      <t>Invoice</t>
    </r>
    <r>
      <rPr>
        <sz val="12"/>
        <color theme="1"/>
        <rFont val="Calibri"/>
        <family val="2"/>
        <scheme val="minor"/>
      </rPr>
      <t xml:space="preserve"> tab</t>
    </r>
  </si>
  <si>
    <r>
      <t xml:space="preserve">Send all the seed to Amanda Easterly at High Plains Ag Lab using the auto-prepared </t>
    </r>
    <r>
      <rPr>
        <b/>
        <sz val="12"/>
        <color theme="1"/>
        <rFont val="Calibri"/>
        <family val="2"/>
        <scheme val="minor"/>
      </rPr>
      <t>Packing List</t>
    </r>
  </si>
  <si>
    <t>Send payment to:</t>
  </si>
  <si>
    <t>Ship Seed to:</t>
  </si>
  <si>
    <t>University of Nebraska-Lincoln</t>
  </si>
  <si>
    <t>High Plains Ag Lab</t>
  </si>
  <si>
    <t>Panhandle Research and Extension Center</t>
  </si>
  <si>
    <t>Amanda Easterly</t>
  </si>
  <si>
    <t>Cody Creech</t>
  </si>
  <si>
    <t>3257 Rd 109</t>
  </si>
  <si>
    <t>4502 Ave I</t>
  </si>
  <si>
    <t>Sidney, Nebraska 69192</t>
  </si>
  <si>
    <t>Scottsbluff, Nebraska 69361</t>
  </si>
  <si>
    <t>308-254-3918</t>
  </si>
  <si>
    <t>Questions or comments?</t>
  </si>
  <si>
    <t>Call (308) 632-1266</t>
  </si>
  <si>
    <t>Seed Company Contact Information</t>
  </si>
  <si>
    <t>Seed Brand Name to be used in Publications</t>
  </si>
  <si>
    <t>Website:</t>
  </si>
  <si>
    <t>Research Contact Person:</t>
  </si>
  <si>
    <t>Research Contact Number:</t>
  </si>
  <si>
    <t>Address:</t>
  </si>
  <si>
    <t>Research Contact Email:</t>
  </si>
  <si>
    <t>Public Contact Person*:</t>
  </si>
  <si>
    <t>Public Contact Number:</t>
  </si>
  <si>
    <t>Public Contact Email:</t>
  </si>
  <si>
    <t>*Public Contact is published in the Seed Guide</t>
  </si>
  <si>
    <t>Lbs. seed needed total per variety</t>
  </si>
  <si>
    <t>Cost/Entry Sum</t>
  </si>
  <si>
    <t>Cost per Entry</t>
  </si>
  <si>
    <t>Lbs. of Seed per entry</t>
  </si>
  <si>
    <t>Variety Name</t>
  </si>
  <si>
    <t>Grand totals:</t>
  </si>
  <si>
    <t>Variety Characteristics</t>
  </si>
  <si>
    <t>Variety</t>
  </si>
  <si>
    <t>Origin</t>
  </si>
  <si>
    <t>Family  or   Pedigree</t>
  </si>
  <si>
    <t>Maturity</t>
  </si>
  <si>
    <t>Winter Hardiness</t>
  </si>
  <si>
    <t>Straw Strength</t>
  </si>
  <si>
    <t>Plant Height</t>
  </si>
  <si>
    <t>Coleoptile</t>
  </si>
  <si>
    <t>Target Environment in Nebraska</t>
  </si>
  <si>
    <t>1 = Early  
5 = Late</t>
  </si>
  <si>
    <t>1 = Tender            5 = Hardy</t>
  </si>
  <si>
    <t>1 = Weak  6 = Strong</t>
  </si>
  <si>
    <t>1 = Short   9 = Tall</t>
  </si>
  <si>
    <t>1 = Short   
9 = Long</t>
  </si>
  <si>
    <t>UNIVERSITY OF NEBRASKA-LINCOLN</t>
  </si>
  <si>
    <t>PANHANDLE EXTENSION &amp; RESEARCH CENTER</t>
  </si>
  <si>
    <t>INVOICE</t>
  </si>
  <si>
    <t>Bill To:</t>
  </si>
  <si>
    <t>Location</t>
  </si>
  <si>
    <t>Price</t>
  </si>
  <si>
    <t>Quantity</t>
  </si>
  <si>
    <t>Total Cost</t>
  </si>
  <si>
    <t>Grand Total:</t>
  </si>
  <si>
    <t>Packing List</t>
  </si>
  <si>
    <t>Pounds of Seed</t>
  </si>
  <si>
    <t>Remit Payment To:</t>
  </si>
  <si>
    <t>4502 Avenue I</t>
  </si>
  <si>
    <t>Scottsbluff, NE 69361</t>
  </si>
  <si>
    <t>308-632-1266</t>
  </si>
  <si>
    <t xml:space="preserve">Date: </t>
  </si>
  <si>
    <t>Invoice #:</t>
  </si>
  <si>
    <t>University of Nebraska</t>
  </si>
  <si>
    <t>Payment is due 90 days after date listed above and please include a copy of the invoice with payment.</t>
  </si>
  <si>
    <t>List all varieties in the first column of Entry Form</t>
  </si>
  <si>
    <t>Species</t>
  </si>
  <si>
    <t>Cheyenne County</t>
  </si>
  <si>
    <t xml:space="preserve">Comments on Disease Resistance </t>
  </si>
  <si>
    <t>Comments to include in Seed Guide (i.e. defining characteristics/traits)</t>
  </si>
  <si>
    <t>Preferred Seeding Rate (seeds/a)</t>
  </si>
  <si>
    <t>Nebraska Winter Annual Forage Performance Testing Entry Form</t>
  </si>
  <si>
    <t>Enter 1 below</t>
  </si>
  <si>
    <t>Please note that we cannot offer refunds for seed that is not received by the due date or for trials that are lost to acts of nature (e.g. hail, freeze, etc).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</si>
</sst>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409]\ #,##0"/>
    <numFmt numFmtId="165" formatCode="_(&quot;$&quot;* #,##0_);_(&quot;$&quot;* \(#,##0\);_(&quot;$&quot;* &quot;-&quot;??_);_(@_)"/>
  </numFmts>
  <fonts count="24" x14ac:knownFonts="1">
    <font>
      <sz val="11"/>
      <color theme="1"/>
      <name val="Calibri"/>
      <family val="2"/>
      <scheme val="minor"/>
    </font>
    <font>
      <sz val="11"/>
      <color theme="1"/>
      <name val="Calibri"/>
      <family val="2"/>
      <scheme val="minor"/>
    </font>
    <font>
      <sz val="10"/>
      <name val="Arial"/>
      <family val="2"/>
    </font>
    <font>
      <b/>
      <sz val="18"/>
      <name val="Arial"/>
      <family val="2"/>
    </font>
    <font>
      <b/>
      <sz val="12"/>
      <name val="Arial"/>
      <family val="2"/>
    </font>
    <font>
      <sz val="12"/>
      <name val="Times New Roman"/>
      <family val="1"/>
    </font>
    <font>
      <b/>
      <sz val="14"/>
      <name val="Arial"/>
      <family val="2"/>
    </font>
    <font>
      <u/>
      <sz val="10"/>
      <color theme="10"/>
      <name val="Arial"/>
      <family val="2"/>
    </font>
    <font>
      <sz val="10"/>
      <name val="Times New Roman"/>
      <family val="1"/>
    </font>
    <font>
      <b/>
      <sz val="11"/>
      <color theme="1"/>
      <name val="Calibri"/>
      <family val="2"/>
      <scheme val="minor"/>
    </font>
    <font>
      <b/>
      <sz val="20"/>
      <color rgb="FFC83339"/>
      <name val="Calibri"/>
      <family val="2"/>
      <scheme val="minor"/>
    </font>
    <font>
      <b/>
      <u/>
      <sz val="12"/>
      <color rgb="FFC83339"/>
      <name val="Calibri"/>
      <family val="2"/>
      <scheme val="minor"/>
    </font>
    <font>
      <sz val="12"/>
      <color theme="1"/>
      <name val="Calibri"/>
      <family val="2"/>
      <scheme val="minor"/>
    </font>
    <font>
      <sz val="12"/>
      <color rgb="FFC83339"/>
      <name val="Calibri"/>
      <family val="2"/>
      <scheme val="minor"/>
    </font>
    <font>
      <b/>
      <sz val="12"/>
      <color rgb="FFC83339"/>
      <name val="Calibri"/>
      <family val="2"/>
      <scheme val="minor"/>
    </font>
    <font>
      <i/>
      <sz val="12"/>
      <color rgb="FFC83339"/>
      <name val="Calibri"/>
      <family val="2"/>
      <scheme val="minor"/>
    </font>
    <font>
      <sz val="12"/>
      <color rgb="FF000000"/>
      <name val="Calibri"/>
      <family val="2"/>
      <scheme val="minor"/>
    </font>
    <font>
      <sz val="26"/>
      <color theme="1"/>
      <name val="Calibri"/>
      <family val="2"/>
      <scheme val="minor"/>
    </font>
    <font>
      <b/>
      <sz val="12"/>
      <color theme="1"/>
      <name val="Calibri"/>
      <family val="2"/>
      <scheme val="minor"/>
    </font>
    <font>
      <sz val="16"/>
      <color theme="1"/>
      <name val="Calibri"/>
      <family val="2"/>
      <scheme val="minor"/>
    </font>
    <font>
      <b/>
      <sz val="14"/>
      <color rgb="FFC83339"/>
      <name val="Calibri"/>
      <family val="2"/>
      <scheme val="minor"/>
    </font>
    <font>
      <sz val="14"/>
      <color theme="1"/>
      <name val="Calibri"/>
      <family val="2"/>
      <scheme val="minor"/>
    </font>
    <font>
      <b/>
      <sz val="12"/>
      <name val="Calibri"/>
      <family val="2"/>
      <scheme val="minor"/>
    </font>
    <font>
      <b/>
      <sz val="16"/>
      <color rgb="FFC83339"/>
      <name val="Calibri"/>
      <family val="2"/>
      <scheme val="minor"/>
    </font>
  </fonts>
  <fills count="11">
    <fill>
      <patternFill patternType="none"/>
    </fill>
    <fill>
      <patternFill patternType="gray125"/>
    </fill>
    <fill>
      <patternFill patternType="solid">
        <fgColor rgb="FFEBB3B6"/>
        <bgColor indexed="64"/>
      </patternFill>
    </fill>
    <fill>
      <patternFill patternType="solid">
        <fgColor indexed="8"/>
        <bgColor indexed="8"/>
      </patternFill>
    </fill>
    <fill>
      <patternFill patternType="solid">
        <fgColor rgb="FFCEB79E"/>
        <bgColor indexed="64"/>
      </patternFill>
    </fill>
    <fill>
      <patternFill patternType="solid">
        <fgColor theme="0" tint="-0.14999847407452621"/>
        <bgColor indexed="64"/>
      </patternFill>
    </fill>
    <fill>
      <patternFill patternType="solid">
        <fgColor rgb="FFF5D7D8"/>
        <bgColor indexed="64"/>
      </patternFill>
    </fill>
    <fill>
      <patternFill patternType="solid">
        <fgColor theme="0" tint="-0.249977111117893"/>
        <bgColor indexed="64"/>
      </patternFill>
    </fill>
    <fill>
      <patternFill patternType="solid">
        <fgColor rgb="FF92D050"/>
        <bgColor indexed="64"/>
      </patternFill>
    </fill>
    <fill>
      <patternFill patternType="solid">
        <fgColor theme="0"/>
        <bgColor indexed="64"/>
      </patternFill>
    </fill>
    <fill>
      <patternFill patternType="solid">
        <fgColor theme="0" tint="-4.9989318521683403E-2"/>
        <bgColor indexed="64"/>
      </patternFill>
    </fill>
  </fills>
  <borders count="48">
    <border>
      <left/>
      <right/>
      <top/>
      <bottom/>
      <diagonal/>
    </border>
    <border>
      <left/>
      <right/>
      <top style="double">
        <color indexed="9"/>
      </top>
      <bottom/>
      <diagonal/>
    </border>
    <border>
      <left/>
      <right/>
      <top style="double">
        <color indexed="10"/>
      </top>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ck">
        <color auto="1"/>
      </left>
      <right style="thick">
        <color auto="1"/>
      </right>
      <top/>
      <bottom/>
      <diagonal/>
    </border>
    <border>
      <left style="thin">
        <color auto="1"/>
      </left>
      <right style="thin">
        <color auto="1"/>
      </right>
      <top style="thin">
        <color auto="1"/>
      </top>
      <bottom style="thick">
        <color auto="1"/>
      </bottom>
      <diagonal/>
    </border>
    <border>
      <left style="thick">
        <color auto="1"/>
      </left>
      <right style="thick">
        <color auto="1"/>
      </right>
      <top style="thick">
        <color auto="1"/>
      </top>
      <bottom/>
      <diagonal/>
    </border>
    <border>
      <left style="thick">
        <color auto="1"/>
      </left>
      <right/>
      <top style="thin">
        <color auto="1"/>
      </top>
      <bottom style="thin">
        <color auto="1"/>
      </bottom>
      <diagonal/>
    </border>
    <border>
      <left style="thick">
        <color auto="1"/>
      </left>
      <right/>
      <top style="thin">
        <color auto="1"/>
      </top>
      <bottom style="thick">
        <color auto="1"/>
      </bottom>
      <diagonal/>
    </border>
    <border>
      <left/>
      <right style="thin">
        <color auto="1"/>
      </right>
      <top style="thin">
        <color auto="1"/>
      </top>
      <bottom style="thick">
        <color auto="1"/>
      </bottom>
      <diagonal/>
    </border>
    <border>
      <left style="thick">
        <color auto="1"/>
      </left>
      <right/>
      <top style="thick">
        <color auto="1"/>
      </top>
      <bottom style="thin">
        <color auto="1"/>
      </bottom>
      <diagonal/>
    </border>
    <border>
      <left/>
      <right style="thin">
        <color auto="1"/>
      </right>
      <top style="thick">
        <color auto="1"/>
      </top>
      <bottom style="thin">
        <color auto="1"/>
      </bottom>
      <diagonal/>
    </border>
    <border>
      <left style="thick">
        <color auto="1"/>
      </left>
      <right/>
      <top/>
      <bottom style="thick">
        <color auto="1"/>
      </bottom>
      <diagonal/>
    </border>
    <border>
      <left/>
      <right/>
      <top/>
      <bottom style="thin">
        <color indexed="64"/>
      </bottom>
      <diagonal/>
    </border>
    <border>
      <left/>
      <right/>
      <top/>
      <bottom style="thin">
        <color rgb="FFC00000"/>
      </bottom>
      <diagonal/>
    </border>
    <border>
      <left/>
      <right/>
      <top/>
      <bottom style="medium">
        <color rgb="FFC83339"/>
      </bottom>
      <diagonal/>
    </border>
    <border>
      <left/>
      <right/>
      <top style="thin">
        <color rgb="FFC00000"/>
      </top>
      <bottom style="thin">
        <color rgb="FFC83339"/>
      </bottom>
      <diagonal/>
    </border>
    <border>
      <left style="thin">
        <color theme="1"/>
      </left>
      <right style="thin">
        <color theme="1"/>
      </right>
      <top style="thin">
        <color theme="1"/>
      </top>
      <bottom style="thin">
        <color theme="1"/>
      </bottom>
      <diagonal/>
    </border>
    <border>
      <left style="thin">
        <color theme="1"/>
      </left>
      <right/>
      <top style="thin">
        <color theme="1"/>
      </top>
      <bottom/>
      <diagonal/>
    </border>
    <border>
      <left/>
      <right/>
      <top style="thin">
        <color theme="1"/>
      </top>
      <bottom/>
      <diagonal/>
    </border>
    <border>
      <left/>
      <right style="thin">
        <color theme="1"/>
      </right>
      <top style="thin">
        <color theme="1"/>
      </top>
      <bottom/>
      <diagonal/>
    </border>
    <border>
      <left style="thin">
        <color theme="1"/>
      </left>
      <right/>
      <top/>
      <bottom/>
      <diagonal/>
    </border>
    <border>
      <left/>
      <right style="thin">
        <color theme="1"/>
      </right>
      <top/>
      <bottom/>
      <diagonal/>
    </border>
    <border>
      <left style="thin">
        <color theme="1"/>
      </left>
      <right/>
      <top/>
      <bottom style="thin">
        <color theme="1"/>
      </bottom>
      <diagonal/>
    </border>
    <border>
      <left/>
      <right/>
      <top/>
      <bottom style="thin">
        <color theme="1"/>
      </bottom>
      <diagonal/>
    </border>
    <border>
      <left/>
      <right style="thin">
        <color theme="1"/>
      </right>
      <top/>
      <bottom style="thin">
        <color theme="1"/>
      </bottom>
      <diagonal/>
    </border>
    <border>
      <left style="thin">
        <color indexed="64"/>
      </left>
      <right style="thin">
        <color indexed="64"/>
      </right>
      <top style="thin">
        <color indexed="64"/>
      </top>
      <bottom/>
      <diagonal/>
    </border>
    <border>
      <left/>
      <right style="thin">
        <color indexed="64"/>
      </right>
      <top/>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ck">
        <color indexed="64"/>
      </bottom>
      <diagonal/>
    </border>
    <border>
      <left/>
      <right style="thick">
        <color indexed="64"/>
      </right>
      <top/>
      <bottom style="thick">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auto="1"/>
      </top>
      <bottom style="thin">
        <color auto="1"/>
      </bottom>
      <diagonal/>
    </border>
    <border>
      <left/>
      <right/>
      <top style="thin">
        <color auto="1"/>
      </top>
      <bottom style="thick">
        <color auto="1"/>
      </bottom>
      <diagonal/>
    </border>
  </borders>
  <cellStyleXfs count="38">
    <xf numFmtId="0" fontId="0" fillId="0" borderId="0"/>
    <xf numFmtId="44" fontId="1" fillId="0" borderId="0" applyFont="0" applyFill="0" applyBorder="0" applyAlignment="0" applyProtection="0"/>
    <xf numFmtId="0" fontId="2" fillId="0" borderId="0"/>
    <xf numFmtId="4" fontId="5" fillId="0" borderId="0"/>
    <xf numFmtId="3" fontId="5" fillId="0" borderId="0"/>
    <xf numFmtId="164" fontId="5" fillId="0" borderId="0"/>
    <xf numFmtId="14" fontId="5" fillId="0" borderId="0"/>
    <xf numFmtId="2" fontId="5" fillId="0" borderId="0"/>
    <xf numFmtId="2" fontId="3" fillId="0" borderId="0"/>
    <xf numFmtId="2" fontId="4" fillId="0" borderId="0"/>
    <xf numFmtId="0" fontId="6" fillId="3" borderId="0" applyFont="0" applyFill="0" applyAlignment="0">
      <alignment horizontal="center"/>
    </xf>
    <xf numFmtId="2" fontId="5" fillId="0" borderId="1"/>
    <xf numFmtId="44" fontId="2" fillId="0" borderId="0" applyFont="0" applyFill="0" applyBorder="0" applyAlignment="0" applyProtection="0"/>
    <xf numFmtId="0" fontId="2" fillId="0" borderId="0"/>
    <xf numFmtId="2" fontId="5" fillId="0" borderId="2"/>
    <xf numFmtId="44" fontId="2" fillId="0" borderId="0" applyFont="0" applyFill="0" applyBorder="0" applyAlignment="0" applyProtection="0"/>
    <xf numFmtId="2" fontId="5" fillId="0" borderId="1"/>
    <xf numFmtId="0" fontId="7" fillId="0" borderId="0" applyNumberFormat="0" applyFill="0" applyBorder="0" applyAlignment="0" applyProtection="0"/>
    <xf numFmtId="0" fontId="2" fillId="0" borderId="0"/>
    <xf numFmtId="44" fontId="2" fillId="0" borderId="0" applyFont="0" applyFill="0" applyBorder="0" applyAlignment="0" applyProtection="0"/>
    <xf numFmtId="4" fontId="2" fillId="3" borderId="0"/>
    <xf numFmtId="4" fontId="8" fillId="0" borderId="0"/>
    <xf numFmtId="3" fontId="2" fillId="3" borderId="0"/>
    <xf numFmtId="164" fontId="2" fillId="3" borderId="0"/>
    <xf numFmtId="0" fontId="2" fillId="3" borderId="0"/>
    <xf numFmtId="2" fontId="2" fillId="3" borderId="0"/>
    <xf numFmtId="0" fontId="3" fillId="3" borderId="0"/>
    <xf numFmtId="0" fontId="4" fillId="3" borderId="0"/>
    <xf numFmtId="0" fontId="8" fillId="0" borderId="0"/>
    <xf numFmtId="0" fontId="2" fillId="3" borderId="1"/>
    <xf numFmtId="4" fontId="2" fillId="3" borderId="0"/>
    <xf numFmtId="3" fontId="2" fillId="3" borderId="0"/>
    <xf numFmtId="164" fontId="2" fillId="3" borderId="0"/>
    <xf numFmtId="0" fontId="2" fillId="3" borderId="0"/>
    <xf numFmtId="2" fontId="2" fillId="3" borderId="0"/>
    <xf numFmtId="0" fontId="3" fillId="3" borderId="0"/>
    <xf numFmtId="0" fontId="4" fillId="3" borderId="0"/>
    <xf numFmtId="0" fontId="2" fillId="3" borderId="1"/>
  </cellStyleXfs>
  <cellXfs count="113">
    <xf numFmtId="0" fontId="0" fillId="0" borderId="0" xfId="0"/>
    <xf numFmtId="2" fontId="14" fillId="9" borderId="4" xfId="0" applyNumberFormat="1" applyFont="1" applyFill="1" applyBorder="1" applyAlignment="1">
      <alignment horizontal="center" vertical="center" wrapText="1"/>
    </xf>
    <xf numFmtId="2" fontId="14" fillId="10" borderId="4" xfId="0" applyNumberFormat="1" applyFont="1" applyFill="1" applyBorder="1" applyAlignment="1">
      <alignment horizontal="center" vertical="center" wrapText="1"/>
    </xf>
    <xf numFmtId="0" fontId="12" fillId="0" borderId="0" xfId="0" applyFont="1"/>
    <xf numFmtId="0" fontId="14" fillId="0" borderId="0" xfId="0" applyFont="1"/>
    <xf numFmtId="0" fontId="12" fillId="0" borderId="16" xfId="0" applyFont="1" applyBorder="1"/>
    <xf numFmtId="0" fontId="16" fillId="0" borderId="0" xfId="0" applyFont="1" applyAlignment="1">
      <alignment horizontal="right" vertical="center"/>
    </xf>
    <xf numFmtId="0" fontId="17" fillId="0" borderId="0" xfId="0" applyFont="1"/>
    <xf numFmtId="0" fontId="12" fillId="0" borderId="18" xfId="0" applyFont="1" applyBorder="1"/>
    <xf numFmtId="0" fontId="12" fillId="5" borderId="0" xfId="0" applyFont="1" applyFill="1"/>
    <xf numFmtId="0" fontId="14" fillId="0" borderId="0" xfId="0" applyFont="1" applyAlignment="1">
      <alignment horizontal="right"/>
    </xf>
    <xf numFmtId="165" fontId="12" fillId="4" borderId="4" xfId="1" applyNumberFormat="1" applyFont="1" applyFill="1" applyBorder="1" applyAlignment="1">
      <alignment horizontal="center"/>
    </xf>
    <xf numFmtId="0" fontId="12" fillId="4" borderId="6" xfId="0" applyFont="1" applyFill="1" applyBorder="1" applyAlignment="1">
      <alignment horizontal="center"/>
    </xf>
    <xf numFmtId="0" fontId="12" fillId="0" borderId="0" xfId="0" applyFont="1" applyAlignment="1">
      <alignment horizontal="center"/>
    </xf>
    <xf numFmtId="0" fontId="18" fillId="0" borderId="0" xfId="0" applyFont="1" applyAlignment="1">
      <alignment horizontal="right"/>
    </xf>
    <xf numFmtId="0" fontId="14" fillId="4" borderId="30" xfId="0" applyFont="1" applyFill="1" applyBorder="1" applyAlignment="1">
      <alignment horizontal="center"/>
    </xf>
    <xf numFmtId="0" fontId="12" fillId="0" borderId="0" xfId="0" applyFont="1" applyAlignment="1">
      <alignment vertical="center"/>
    </xf>
    <xf numFmtId="0" fontId="14" fillId="0" borderId="0" xfId="0" applyFont="1" applyAlignment="1">
      <alignment vertical="center"/>
    </xf>
    <xf numFmtId="0" fontId="14" fillId="0" borderId="0" xfId="0" applyFont="1" applyAlignment="1">
      <alignment horizontal="center" vertical="center"/>
    </xf>
    <xf numFmtId="0" fontId="20" fillId="0" borderId="0" xfId="0" applyFont="1"/>
    <xf numFmtId="0" fontId="21" fillId="0" borderId="0" xfId="0" applyFont="1"/>
    <xf numFmtId="0" fontId="9" fillId="0" borderId="0" xfId="0" applyFont="1"/>
    <xf numFmtId="0" fontId="18" fillId="0" borderId="0" xfId="0" applyFont="1"/>
    <xf numFmtId="0" fontId="17" fillId="0" borderId="0" xfId="0" applyFont="1" applyAlignment="1">
      <alignment horizontal="center"/>
    </xf>
    <xf numFmtId="0" fontId="18" fillId="0" borderId="0" xfId="0" applyFont="1" applyAlignment="1">
      <alignment horizontal="left" vertical="center"/>
    </xf>
    <xf numFmtId="0" fontId="13" fillId="0" borderId="15" xfId="0" applyFont="1" applyBorder="1"/>
    <xf numFmtId="0" fontId="12" fillId="0" borderId="14" xfId="0" applyFont="1" applyBorder="1"/>
    <xf numFmtId="0" fontId="22" fillId="0" borderId="15" xfId="0" applyFont="1" applyBorder="1"/>
    <xf numFmtId="0" fontId="14" fillId="0" borderId="12" xfId="0" applyFont="1" applyBorder="1" applyAlignment="1">
      <alignment horizontal="right"/>
    </xf>
    <xf numFmtId="0" fontId="12" fillId="7" borderId="0" xfId="0" applyFont="1" applyFill="1"/>
    <xf numFmtId="0" fontId="14" fillId="0" borderId="5" xfId="0" applyFont="1" applyBorder="1"/>
    <xf numFmtId="0" fontId="14" fillId="0" borderId="5" xfId="0" applyFont="1" applyBorder="1" applyAlignment="1">
      <alignment horizontal="center"/>
    </xf>
    <xf numFmtId="0" fontId="12" fillId="8" borderId="13" xfId="0" applyFont="1" applyFill="1" applyBorder="1" applyAlignment="1">
      <alignment horizontal="center"/>
    </xf>
    <xf numFmtId="0" fontId="12" fillId="8" borderId="36" xfId="0" applyFont="1" applyFill="1" applyBorder="1" applyAlignment="1">
      <alignment horizontal="center"/>
    </xf>
    <xf numFmtId="165" fontId="12" fillId="8" borderId="37" xfId="0" applyNumberFormat="1" applyFont="1" applyFill="1" applyBorder="1" applyAlignment="1">
      <alignment horizontal="center"/>
    </xf>
    <xf numFmtId="0" fontId="12" fillId="5" borderId="38" xfId="0" applyFont="1" applyFill="1" applyBorder="1"/>
    <xf numFmtId="0" fontId="12" fillId="5" borderId="39" xfId="0" applyFont="1" applyFill="1" applyBorder="1"/>
    <xf numFmtId="0" fontId="12" fillId="6" borderId="39" xfId="0" applyFont="1" applyFill="1" applyBorder="1"/>
    <xf numFmtId="165" fontId="12" fillId="6" borderId="40" xfId="0" applyNumberFormat="1" applyFont="1" applyFill="1" applyBorder="1"/>
    <xf numFmtId="0" fontId="12" fillId="7" borderId="41" xfId="0" applyFont="1" applyFill="1" applyBorder="1"/>
    <xf numFmtId="0" fontId="12" fillId="2" borderId="0" xfId="0" applyFont="1" applyFill="1"/>
    <xf numFmtId="165" fontId="12" fillId="2" borderId="42" xfId="0" applyNumberFormat="1" applyFont="1" applyFill="1" applyBorder="1"/>
    <xf numFmtId="0" fontId="12" fillId="5" borderId="41" xfId="0" applyFont="1" applyFill="1" applyBorder="1"/>
    <xf numFmtId="0" fontId="12" fillId="6" borderId="0" xfId="0" applyFont="1" applyFill="1"/>
    <xf numFmtId="165" fontId="12" fillId="6" borderId="42" xfId="0" applyNumberFormat="1" applyFont="1" applyFill="1" applyBorder="1"/>
    <xf numFmtId="0" fontId="12" fillId="7" borderId="43" xfId="0" applyFont="1" applyFill="1" applyBorder="1"/>
    <xf numFmtId="0" fontId="12" fillId="7" borderId="44" xfId="0" applyFont="1" applyFill="1" applyBorder="1"/>
    <xf numFmtId="0" fontId="12" fillId="2" borderId="44" xfId="0" applyFont="1" applyFill="1" applyBorder="1"/>
    <xf numFmtId="165" fontId="12" fillId="2" borderId="45" xfId="0" applyNumberFormat="1" applyFont="1" applyFill="1" applyBorder="1"/>
    <xf numFmtId="2" fontId="15" fillId="9" borderId="4" xfId="0" applyNumberFormat="1" applyFont="1" applyFill="1" applyBorder="1" applyAlignment="1">
      <alignment horizontal="center" vertical="center" wrapText="1"/>
    </xf>
    <xf numFmtId="2" fontId="15" fillId="10" borderId="4" xfId="0" applyNumberFormat="1" applyFont="1" applyFill="1" applyBorder="1" applyAlignment="1">
      <alignment horizontal="center" vertical="center" wrapText="1"/>
    </xf>
    <xf numFmtId="0" fontId="10" fillId="0" borderId="0" xfId="0" applyFont="1" applyAlignment="1">
      <alignment horizontal="center" vertical="center"/>
    </xf>
    <xf numFmtId="0" fontId="14" fillId="0" borderId="0" xfId="0" applyFont="1" applyAlignment="1">
      <alignment horizontal="center"/>
    </xf>
    <xf numFmtId="0" fontId="18" fillId="0" borderId="0" xfId="0" applyFont="1" applyAlignment="1">
      <alignment horizontal="center"/>
    </xf>
    <xf numFmtId="0" fontId="12" fillId="0" borderId="0" xfId="0" applyFont="1" applyAlignment="1">
      <alignment horizontal="center"/>
    </xf>
    <xf numFmtId="0" fontId="13" fillId="0" borderId="17" xfId="0" applyFont="1" applyBorder="1" applyAlignment="1">
      <alignment horizontal="center"/>
    </xf>
    <xf numFmtId="0" fontId="13" fillId="0" borderId="0" xfId="0" applyFont="1" applyAlignment="1">
      <alignment horizontal="center"/>
    </xf>
    <xf numFmtId="0" fontId="13" fillId="0" borderId="15" xfId="0" applyFont="1" applyBorder="1" applyAlignment="1">
      <alignment horizontal="center"/>
    </xf>
    <xf numFmtId="0" fontId="11" fillId="0" borderId="0" xfId="0" applyFont="1" applyAlignment="1">
      <alignment horizontal="center" vertical="center"/>
    </xf>
    <xf numFmtId="0" fontId="14" fillId="0" borderId="0" xfId="0" applyFont="1" applyAlignment="1">
      <alignment horizontal="right" wrapText="1"/>
    </xf>
    <xf numFmtId="0" fontId="18" fillId="0" borderId="0" xfId="0" applyFont="1" applyAlignment="1">
      <alignment horizontal="right"/>
    </xf>
    <xf numFmtId="0" fontId="14" fillId="0" borderId="0" xfId="0" applyFont="1" applyAlignment="1">
      <alignment horizontal="right"/>
    </xf>
    <xf numFmtId="0" fontId="14" fillId="0" borderId="7" xfId="0" applyFont="1" applyBorder="1" applyAlignment="1">
      <alignment horizontal="center" vertical="center" wrapText="1"/>
    </xf>
    <xf numFmtId="0" fontId="14" fillId="0" borderId="5" xfId="0" applyFont="1" applyBorder="1" applyAlignment="1">
      <alignment horizontal="center" vertical="center" wrapText="1"/>
    </xf>
    <xf numFmtId="0" fontId="23" fillId="0" borderId="0" xfId="0" applyFont="1" applyAlignment="1">
      <alignment horizontal="center"/>
    </xf>
    <xf numFmtId="0" fontId="14" fillId="0" borderId="11" xfId="0" applyFont="1" applyBorder="1" applyAlignment="1">
      <alignment horizontal="right"/>
    </xf>
    <xf numFmtId="0" fontId="14" fillId="0" borderId="12" xfId="0" applyFont="1" applyBorder="1" applyAlignment="1">
      <alignment horizontal="right"/>
    </xf>
    <xf numFmtId="0" fontId="14" fillId="0" borderId="8" xfId="0" applyFont="1" applyBorder="1" applyAlignment="1">
      <alignment horizontal="center"/>
    </xf>
    <xf numFmtId="0" fontId="14" fillId="0" borderId="46" xfId="0" applyFont="1" applyBorder="1" applyAlignment="1">
      <alignment horizontal="center"/>
    </xf>
    <xf numFmtId="0" fontId="14" fillId="0" borderId="3" xfId="0" applyFont="1" applyBorder="1" applyAlignment="1">
      <alignment horizontal="center"/>
    </xf>
    <xf numFmtId="0" fontId="14" fillId="0" borderId="9" xfId="0" applyFont="1" applyBorder="1" applyAlignment="1">
      <alignment horizontal="center"/>
    </xf>
    <xf numFmtId="0" fontId="14" fillId="0" borderId="47" xfId="0" applyFont="1" applyBorder="1" applyAlignment="1">
      <alignment horizontal="center"/>
    </xf>
    <xf numFmtId="0" fontId="14" fillId="0" borderId="10" xfId="0" applyFont="1" applyBorder="1" applyAlignment="1">
      <alignment horizontal="center"/>
    </xf>
    <xf numFmtId="2" fontId="14" fillId="0" borderId="27" xfId="0" applyNumberFormat="1" applyFont="1" applyBorder="1" applyAlignment="1">
      <alignment horizontal="center" vertical="center" wrapText="1"/>
    </xf>
    <xf numFmtId="2" fontId="14" fillId="0" borderId="30" xfId="0" applyNumberFormat="1" applyFont="1" applyBorder="1" applyAlignment="1">
      <alignment horizontal="center" vertical="center" wrapText="1"/>
    </xf>
    <xf numFmtId="2" fontId="14" fillId="10" borderId="27" xfId="0" applyNumberFormat="1" applyFont="1" applyFill="1" applyBorder="1" applyAlignment="1">
      <alignment horizontal="center" vertical="center" wrapText="1"/>
    </xf>
    <xf numFmtId="2" fontId="14" fillId="10" borderId="30" xfId="0" applyNumberFormat="1" applyFont="1" applyFill="1" applyBorder="1" applyAlignment="1">
      <alignment horizontal="center" vertical="center" wrapText="1"/>
    </xf>
    <xf numFmtId="0" fontId="11" fillId="0" borderId="31" xfId="0" applyFont="1" applyBorder="1" applyAlignment="1">
      <alignment horizontal="center" vertical="center"/>
    </xf>
    <xf numFmtId="0" fontId="11" fillId="0" borderId="32" xfId="0" applyFont="1" applyBorder="1" applyAlignment="1">
      <alignment horizontal="center" vertical="center"/>
    </xf>
    <xf numFmtId="0" fontId="11" fillId="0" borderId="35" xfId="0" applyFont="1" applyBorder="1" applyAlignment="1">
      <alignment horizontal="center" vertical="center"/>
    </xf>
    <xf numFmtId="0" fontId="11" fillId="0" borderId="14" xfId="0" applyFont="1" applyBorder="1" applyAlignment="1">
      <alignment horizontal="center" vertical="center"/>
    </xf>
    <xf numFmtId="0" fontId="11" fillId="10" borderId="27" xfId="0" applyFont="1" applyFill="1" applyBorder="1" applyAlignment="1">
      <alignment horizontal="center" vertical="center" wrapText="1"/>
    </xf>
    <xf numFmtId="0" fontId="11" fillId="10" borderId="30" xfId="0" applyFont="1" applyFill="1" applyBorder="1" applyAlignment="1">
      <alignment horizontal="center" vertical="center" wrapText="1"/>
    </xf>
    <xf numFmtId="0" fontId="10" fillId="0" borderId="0" xfId="0" applyFont="1" applyAlignment="1">
      <alignment horizontal="center"/>
    </xf>
    <xf numFmtId="44" fontId="12" fillId="8" borderId="0" xfId="0" applyNumberFormat="1" applyFont="1" applyFill="1" applyAlignment="1">
      <alignment horizontal="center" vertical="center"/>
    </xf>
    <xf numFmtId="0" fontId="12" fillId="8" borderId="0" xfId="0" applyFont="1" applyFill="1" applyAlignment="1">
      <alignment horizontal="center" vertical="center"/>
    </xf>
    <xf numFmtId="0" fontId="19" fillId="0" borderId="0" xfId="0" applyFont="1" applyAlignment="1">
      <alignment horizontal="center" vertical="center"/>
    </xf>
    <xf numFmtId="44" fontId="12" fillId="6" borderId="0" xfId="1" applyFont="1" applyFill="1" applyAlignment="1">
      <alignment horizontal="center"/>
    </xf>
    <xf numFmtId="0" fontId="12" fillId="0" borderId="0" xfId="0" applyFont="1" applyAlignment="1">
      <alignment horizontal="center" wrapText="1"/>
    </xf>
    <xf numFmtId="0" fontId="12" fillId="5" borderId="0" xfId="0" applyFont="1" applyFill="1" applyAlignment="1">
      <alignment horizontal="center"/>
    </xf>
    <xf numFmtId="0" fontId="12" fillId="0" borderId="18" xfId="0" applyFont="1" applyBorder="1" applyAlignment="1">
      <alignment horizontal="center"/>
    </xf>
    <xf numFmtId="15" fontId="12" fillId="0" borderId="0" xfId="0" applyNumberFormat="1" applyFont="1" applyAlignment="1">
      <alignment horizontal="left" vertical="center"/>
    </xf>
    <xf numFmtId="0" fontId="12" fillId="0" borderId="0" xfId="0" applyFont="1" applyAlignment="1">
      <alignment horizontal="left" vertical="center"/>
    </xf>
    <xf numFmtId="0" fontId="17" fillId="0" borderId="0" xfId="0" applyFont="1" applyAlignment="1">
      <alignment horizontal="center"/>
    </xf>
    <xf numFmtId="0" fontId="18" fillId="0" borderId="0" xfId="0" applyFont="1" applyAlignment="1">
      <alignment horizontal="left"/>
    </xf>
    <xf numFmtId="0" fontId="12" fillId="0" borderId="24" xfId="0" applyFont="1" applyBorder="1" applyAlignment="1">
      <alignment horizontal="left"/>
    </xf>
    <xf numFmtId="0" fontId="12" fillId="0" borderId="25" xfId="0" applyFont="1" applyBorder="1" applyAlignment="1">
      <alignment horizontal="left"/>
    </xf>
    <xf numFmtId="0" fontId="12" fillId="0" borderId="26" xfId="0" applyFont="1" applyBorder="1" applyAlignment="1">
      <alignment horizontal="left"/>
    </xf>
    <xf numFmtId="0" fontId="12" fillId="0" borderId="22" xfId="0" applyFont="1" applyBorder="1" applyAlignment="1">
      <alignment horizontal="left"/>
    </xf>
    <xf numFmtId="0" fontId="12" fillId="0" borderId="0" xfId="0" applyFont="1" applyAlignment="1">
      <alignment horizontal="left"/>
    </xf>
    <xf numFmtId="0" fontId="12" fillId="0" borderId="23" xfId="0" applyFont="1" applyBorder="1" applyAlignment="1">
      <alignment horizontal="left"/>
    </xf>
    <xf numFmtId="0" fontId="12" fillId="0" borderId="19" xfId="0" applyFont="1" applyBorder="1" applyAlignment="1">
      <alignment horizontal="left"/>
    </xf>
    <xf numFmtId="0" fontId="12" fillId="0" borderId="20" xfId="0" applyFont="1" applyBorder="1" applyAlignment="1">
      <alignment horizontal="left"/>
    </xf>
    <xf numFmtId="0" fontId="12" fillId="0" borderId="21" xfId="0" applyFont="1" applyBorder="1" applyAlignment="1">
      <alignment horizontal="left"/>
    </xf>
    <xf numFmtId="0" fontId="12" fillId="0" borderId="31" xfId="0" applyFont="1" applyBorder="1" applyAlignment="1">
      <alignment horizontal="left"/>
    </xf>
    <xf numFmtId="0" fontId="12" fillId="0" borderId="32" xfId="0" applyFont="1" applyBorder="1" applyAlignment="1">
      <alignment horizontal="left"/>
    </xf>
    <xf numFmtId="0" fontId="12" fillId="0" borderId="33" xfId="0" applyFont="1" applyBorder="1" applyAlignment="1">
      <alignment horizontal="left"/>
    </xf>
    <xf numFmtId="0" fontId="12" fillId="0" borderId="34" xfId="0" applyFont="1" applyBorder="1" applyAlignment="1">
      <alignment horizontal="left"/>
    </xf>
    <xf numFmtId="0" fontId="12" fillId="0" borderId="28" xfId="0" applyFont="1" applyBorder="1" applyAlignment="1">
      <alignment horizontal="left"/>
    </xf>
    <xf numFmtId="0" fontId="12" fillId="0" borderId="35" xfId="0" applyFont="1" applyBorder="1" applyAlignment="1">
      <alignment horizontal="left"/>
    </xf>
    <xf numFmtId="0" fontId="12" fillId="0" borderId="14" xfId="0" applyFont="1" applyBorder="1" applyAlignment="1">
      <alignment horizontal="left"/>
    </xf>
    <xf numFmtId="0" fontId="12" fillId="0" borderId="29" xfId="0" applyFont="1" applyBorder="1" applyAlignment="1">
      <alignment horizontal="left"/>
    </xf>
    <xf numFmtId="0" fontId="11" fillId="0" borderId="0" xfId="0" applyFont="1" applyAlignment="1">
      <alignment horizontal="center"/>
    </xf>
  </cellXfs>
  <cellStyles count="38">
    <cellStyle name="Comma 2" xfId="21" xr:uid="{69422A53-AFC0-4580-9AE2-D43FFA0ADD1B}"/>
    <cellStyle name="Comma 3" xfId="20" xr:uid="{E4F2EDCF-5297-472B-87AA-ECA4E8E6BF27}"/>
    <cellStyle name="Comma 3 2" xfId="30" xr:uid="{DEADD505-9197-478A-AE5D-DDDD2236B706}"/>
    <cellStyle name="Comma 4" xfId="3" xr:uid="{3F01D861-96A1-4AF0-90F8-CD9EAA558C06}"/>
    <cellStyle name="Comma0" xfId="4" xr:uid="{293FDB04-F6ED-4531-BB88-EF708CF01E75}"/>
    <cellStyle name="Comma0 2" xfId="22" xr:uid="{7A0BE980-6080-47A2-A065-711555A05777}"/>
    <cellStyle name="Comma0 2 2" xfId="31" xr:uid="{F2396502-E729-4CB1-ADD5-6971B113FE1D}"/>
    <cellStyle name="Currency" xfId="1" builtinId="4"/>
    <cellStyle name="Currency 2" xfId="19" xr:uid="{3AB723BD-DBEB-4CD7-A4E3-B6995967B93C}"/>
    <cellStyle name="Currency 3" xfId="15" xr:uid="{CE8389C5-589A-46C0-AB4E-1850D220CA65}"/>
    <cellStyle name="Currency 4" xfId="12" xr:uid="{CF753683-6349-402E-B339-47C2C970A337}"/>
    <cellStyle name="Currency0" xfId="5" xr:uid="{3050417C-3BD1-4AB3-947A-1B4071D79AA1}"/>
    <cellStyle name="Currency0 2" xfId="23" xr:uid="{631495C7-35D8-46F8-8523-8ADA2DEBC091}"/>
    <cellStyle name="Currency0 2 2" xfId="32" xr:uid="{3CFC3B9F-025C-4D93-8930-3DE334C5F59D}"/>
    <cellStyle name="Date" xfId="6" xr:uid="{6645C87E-60EE-418C-974E-2F3B9570DE86}"/>
    <cellStyle name="Date 2" xfId="24" xr:uid="{DCF3E5B4-4429-467F-AEC3-D1652E3AE94E}"/>
    <cellStyle name="Date 2 2" xfId="33" xr:uid="{D6629972-3036-4FC4-9E0F-3CD73B5DA3FC}"/>
    <cellStyle name="Fixed" xfId="7" xr:uid="{7DE9D6C5-FB7C-4FF3-83EA-C4FFE5D258B2}"/>
    <cellStyle name="Fixed 2" xfId="25" xr:uid="{30BD40A2-FB6C-4542-89EC-4C291A9B2706}"/>
    <cellStyle name="Fixed 2 2" xfId="34" xr:uid="{DE588668-3ADB-45E8-96F5-475C8B010047}"/>
    <cellStyle name="Heading 1 2" xfId="26" xr:uid="{10B2148A-FB5C-423E-BCA3-DF33E6A9FA87}"/>
    <cellStyle name="Heading 1 2 2" xfId="35" xr:uid="{F0A7C522-A4B6-49D6-B5B2-9557894CE4FC}"/>
    <cellStyle name="Heading 1 3" xfId="8" xr:uid="{F89EC85A-C47B-45B1-A808-3B6DC0AE8B27}"/>
    <cellStyle name="Heading 2 2" xfId="27" xr:uid="{2F658787-F958-4E6D-9B63-720EA80C56A7}"/>
    <cellStyle name="Heading 2 2 2" xfId="36" xr:uid="{3B888E04-CEB4-4E58-A1C4-97813F2BBBDA}"/>
    <cellStyle name="Heading 2 3" xfId="9" xr:uid="{6E36FF7E-519B-4421-BFBB-5410E747F095}"/>
    <cellStyle name="Hyperlink 2" xfId="17" xr:uid="{9D88AA4E-C5D7-4578-AC0B-D896C0559699}"/>
    <cellStyle name="Normal" xfId="0" builtinId="0"/>
    <cellStyle name="Normal 2" xfId="18" xr:uid="{6F4DFD7C-7BC9-41B2-9B24-DC9AA987B0D4}"/>
    <cellStyle name="Normal 2 2" xfId="28" xr:uid="{6AC7BDF9-6BA5-4481-B7F5-637901804A35}"/>
    <cellStyle name="Normal 3" xfId="13" xr:uid="{E2E8C692-1C0E-443E-9EB2-43FCF889989B}"/>
    <cellStyle name="Normal 4" xfId="2" xr:uid="{435F6D52-4DAE-42F9-90AD-2F8BD0AB3D73}"/>
    <cellStyle name="Style 1" xfId="10" xr:uid="{D9539A96-0D29-4A26-BF43-4E1DB81E6F94}"/>
    <cellStyle name="Total 2" xfId="16" xr:uid="{A09A5A44-3825-43B8-B5AD-4ED562B4EE21}"/>
    <cellStyle name="Total 3" xfId="14" xr:uid="{32D5D0A7-BF34-44A8-9849-B29EEA1D5D9A}"/>
    <cellStyle name="Total 4" xfId="29" xr:uid="{8A595E81-311A-431A-ABC1-48130EDC96D7}"/>
    <cellStyle name="Total 4 2" xfId="37" xr:uid="{E151BBCF-34A1-41BA-92B1-7BA9E8DEC470}"/>
    <cellStyle name="Total 5" xfId="11" xr:uid="{CBD1B777-A9F8-4B8E-9A99-227D918C02D8}"/>
  </cellStyles>
  <dxfs count="0"/>
  <tableStyles count="0" defaultTableStyle="TableStyleMedium2" defaultPivotStyle="PivotStyleLight16"/>
  <colors>
    <mruColors>
      <color rgb="FFC83339"/>
      <color rgb="FFEBB3B6"/>
      <color rgb="FFF5D7D8"/>
      <color rgb="FFEAE0D6"/>
      <color rgb="FFCEB79E"/>
      <color rgb="FF84644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114299</xdr:colOff>
      <xdr:row>0</xdr:row>
      <xdr:rowOff>10880</xdr:rowOff>
    </xdr:from>
    <xdr:to>
      <xdr:col>4</xdr:col>
      <xdr:colOff>523875</xdr:colOff>
      <xdr:row>3</xdr:row>
      <xdr:rowOff>196738</xdr:rowOff>
    </xdr:to>
    <xdr:pic>
      <xdr:nvPicPr>
        <xdr:cNvPr id="2" name="Picture 1">
          <a:extLst>
            <a:ext uri="{FF2B5EF4-FFF2-40B4-BE49-F238E27FC236}">
              <a16:creationId xmlns:a16="http://schemas.microsoft.com/office/drawing/2014/main" id="{0299895C-D560-EA47-446E-BB7683FE7FA1}"/>
            </a:ext>
          </a:extLst>
        </xdr:cNvPr>
        <xdr:cNvPicPr>
          <a:picLocks noChangeAspect="1"/>
        </xdr:cNvPicPr>
      </xdr:nvPicPr>
      <xdr:blipFill>
        <a:blip xmlns:r="http://schemas.openxmlformats.org/officeDocument/2006/relationships" r:embed="rId1"/>
        <a:stretch>
          <a:fillRect/>
        </a:stretch>
      </xdr:blipFill>
      <xdr:spPr>
        <a:xfrm>
          <a:off x="114299" y="10880"/>
          <a:ext cx="2533651" cy="78593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161925</xdr:colOff>
      <xdr:row>0</xdr:row>
      <xdr:rowOff>142875</xdr:rowOff>
    </xdr:from>
    <xdr:to>
      <xdr:col>4</xdr:col>
      <xdr:colOff>647627</xdr:colOff>
      <xdr:row>0</xdr:row>
      <xdr:rowOff>1603274</xdr:rowOff>
    </xdr:to>
    <xdr:grpSp>
      <xdr:nvGrpSpPr>
        <xdr:cNvPr id="6" name="Group 5">
          <a:extLst>
            <a:ext uri="{FF2B5EF4-FFF2-40B4-BE49-F238E27FC236}">
              <a16:creationId xmlns:a16="http://schemas.microsoft.com/office/drawing/2014/main" id="{B1FB1815-B0B9-43D4-995D-B5B7E27C5486}"/>
            </a:ext>
          </a:extLst>
        </xdr:cNvPr>
        <xdr:cNvGrpSpPr/>
      </xdr:nvGrpSpPr>
      <xdr:grpSpPr>
        <a:xfrm>
          <a:off x="161925" y="142875"/>
          <a:ext cx="3752777" cy="1460399"/>
          <a:chOff x="723029" y="815911"/>
          <a:chExt cx="3752777" cy="1460399"/>
        </a:xfrm>
      </xdr:grpSpPr>
      <xdr:pic>
        <xdr:nvPicPr>
          <xdr:cNvPr id="7" name="Picture 6">
            <a:extLst>
              <a:ext uri="{FF2B5EF4-FFF2-40B4-BE49-F238E27FC236}">
                <a16:creationId xmlns:a16="http://schemas.microsoft.com/office/drawing/2014/main" id="{4D7DAD35-0D20-A6BB-CB7E-2F35C62AE858}"/>
              </a:ext>
            </a:extLst>
          </xdr:cNvPr>
          <xdr:cNvPicPr>
            <a:picLocks noChangeAspect="1"/>
          </xdr:cNvPicPr>
        </xdr:nvPicPr>
        <xdr:blipFill>
          <a:blip xmlns:r="http://schemas.openxmlformats.org/officeDocument/2006/relationships" r:embed="rId1"/>
          <a:stretch>
            <a:fillRect/>
          </a:stretch>
        </xdr:blipFill>
        <xdr:spPr>
          <a:xfrm>
            <a:off x="723029" y="815911"/>
            <a:ext cx="3604261" cy="1091067"/>
          </a:xfrm>
          <a:prstGeom prst="rect">
            <a:avLst/>
          </a:prstGeom>
          <a:solidFill>
            <a:schemeClr val="bg1"/>
          </a:solidFill>
        </xdr:spPr>
      </xdr:pic>
      <xdr:sp macro="" textlink="">
        <xdr:nvSpPr>
          <xdr:cNvPr id="8" name="TextBox 5">
            <a:extLst>
              <a:ext uri="{FF2B5EF4-FFF2-40B4-BE49-F238E27FC236}">
                <a16:creationId xmlns:a16="http://schemas.microsoft.com/office/drawing/2014/main" id="{23FF8375-D05C-C8AA-144F-85FD7F8A9A29}"/>
              </a:ext>
            </a:extLst>
          </xdr:cNvPr>
          <xdr:cNvSpPr txBox="1"/>
        </xdr:nvSpPr>
        <xdr:spPr>
          <a:xfrm>
            <a:off x="772534" y="1906978"/>
            <a:ext cx="3703272" cy="369332"/>
          </a:xfrm>
          <a:prstGeom prst="rect">
            <a:avLst/>
          </a:prstGeom>
          <a:solidFill>
            <a:schemeClr val="bg1"/>
          </a:solidFill>
        </xdr:spPr>
        <xdr:txBody>
          <a:bodyPr wrap="square">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a:solidFill>
                  <a:srgbClr val="C00000"/>
                </a:solidFill>
                <a:latin typeface="Franklin Gothic Demi" panose="020B0703020102020204" pitchFamily="34" charset="0"/>
              </a:rPr>
              <a:t>WINTER ANNUAL FORAGE TRIALS</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381000</xdr:colOff>
      <xdr:row>0</xdr:row>
      <xdr:rowOff>47625</xdr:rowOff>
    </xdr:from>
    <xdr:to>
      <xdr:col>7</xdr:col>
      <xdr:colOff>342900</xdr:colOff>
      <xdr:row>3</xdr:row>
      <xdr:rowOff>76200</xdr:rowOff>
    </xdr:to>
    <xdr:pic>
      <xdr:nvPicPr>
        <xdr:cNvPr id="3" name="Picture 2">
          <a:extLst>
            <a:ext uri="{FF2B5EF4-FFF2-40B4-BE49-F238E27FC236}">
              <a16:creationId xmlns:a16="http://schemas.microsoft.com/office/drawing/2014/main" id="{AE3E49C0-FE1F-4A1B-916C-D995B0697DA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38600" y="47625"/>
          <a:ext cx="609600" cy="628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104775</xdr:colOff>
      <xdr:row>0</xdr:row>
      <xdr:rowOff>28575</xdr:rowOff>
    </xdr:from>
    <xdr:to>
      <xdr:col>7</xdr:col>
      <xdr:colOff>85725</xdr:colOff>
      <xdr:row>1</xdr:row>
      <xdr:rowOff>52345</xdr:rowOff>
    </xdr:to>
    <xdr:pic>
      <xdr:nvPicPr>
        <xdr:cNvPr id="3" name="Picture 2">
          <a:extLst>
            <a:ext uri="{FF2B5EF4-FFF2-40B4-BE49-F238E27FC236}">
              <a16:creationId xmlns:a16="http://schemas.microsoft.com/office/drawing/2014/main" id="{DB9FB981-8163-4313-8057-3A820FE21662}"/>
            </a:ext>
          </a:extLst>
        </xdr:cNvPr>
        <xdr:cNvPicPr>
          <a:picLocks noChangeAspect="1"/>
        </xdr:cNvPicPr>
      </xdr:nvPicPr>
      <xdr:blipFill>
        <a:blip xmlns:r="http://schemas.openxmlformats.org/officeDocument/2006/relationships" r:embed="rId1"/>
        <a:stretch>
          <a:fillRect/>
        </a:stretch>
      </xdr:blipFill>
      <xdr:spPr>
        <a:xfrm>
          <a:off x="714375" y="28575"/>
          <a:ext cx="3638550" cy="1128670"/>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1BF05C-27D6-4C7B-BFEB-3E4BAC516766}">
  <dimension ref="A6:K26"/>
  <sheetViews>
    <sheetView zoomScaleNormal="100" workbookViewId="0">
      <selection activeCell="M8" sqref="M8"/>
    </sheetView>
  </sheetViews>
  <sheetFormatPr defaultColWidth="9.140625" defaultRowHeight="15.75" x14ac:dyDescent="0.25"/>
  <cols>
    <col min="1" max="1" width="4.42578125" style="3" customWidth="1"/>
    <col min="2" max="8" width="9.140625" style="3"/>
    <col min="9" max="9" width="13.85546875" style="3" customWidth="1"/>
    <col min="10" max="16384" width="9.140625" style="3"/>
  </cols>
  <sheetData>
    <row r="6" spans="1:11" ht="15" customHeight="1" x14ac:dyDescent="0.25">
      <c r="A6" s="51" t="s">
        <v>0</v>
      </c>
      <c r="B6" s="51"/>
      <c r="C6" s="51"/>
      <c r="D6" s="51"/>
      <c r="E6" s="51"/>
      <c r="F6" s="51"/>
      <c r="G6" s="51"/>
      <c r="H6" s="51"/>
      <c r="I6" s="51"/>
      <c r="J6" s="17"/>
      <c r="K6" s="17"/>
    </row>
    <row r="7" spans="1:11" ht="15" customHeight="1" x14ac:dyDescent="0.25">
      <c r="A7" s="51"/>
      <c r="B7" s="51"/>
      <c r="C7" s="51"/>
      <c r="D7" s="51"/>
      <c r="E7" s="51"/>
      <c r="F7" s="51"/>
      <c r="G7" s="51"/>
      <c r="H7" s="51"/>
      <c r="I7" s="51"/>
      <c r="J7" s="17"/>
      <c r="K7" s="17"/>
    </row>
    <row r="8" spans="1:11" ht="23.25" customHeight="1" x14ac:dyDescent="0.25">
      <c r="A8" s="18">
        <v>1</v>
      </c>
      <c r="B8" s="3" t="s">
        <v>1</v>
      </c>
      <c r="H8" s="16"/>
      <c r="I8" s="16"/>
      <c r="J8" s="16"/>
      <c r="K8" s="16"/>
    </row>
    <row r="9" spans="1:11" ht="23.25" customHeight="1" x14ac:dyDescent="0.25">
      <c r="A9" s="18">
        <v>2</v>
      </c>
      <c r="B9" s="3" t="s">
        <v>71</v>
      </c>
    </row>
    <row r="10" spans="1:11" ht="23.25" customHeight="1" x14ac:dyDescent="0.25">
      <c r="A10" s="18">
        <v>3</v>
      </c>
      <c r="B10" s="3" t="s">
        <v>2</v>
      </c>
    </row>
    <row r="11" spans="1:11" ht="23.25" customHeight="1" x14ac:dyDescent="0.25">
      <c r="A11" s="18">
        <v>4</v>
      </c>
      <c r="B11" s="3" t="s">
        <v>3</v>
      </c>
    </row>
    <row r="12" spans="1:11" ht="23.25" customHeight="1" x14ac:dyDescent="0.25">
      <c r="A12" s="18">
        <v>5</v>
      </c>
      <c r="B12" s="3" t="s">
        <v>4</v>
      </c>
    </row>
    <row r="13" spans="1:11" ht="23.25" customHeight="1" x14ac:dyDescent="0.25">
      <c r="A13" s="18">
        <v>6</v>
      </c>
      <c r="B13" s="3" t="s">
        <v>5</v>
      </c>
    </row>
    <row r="14" spans="1:11" x14ac:dyDescent="0.25">
      <c r="A14" s="18"/>
    </row>
    <row r="15" spans="1:11" x14ac:dyDescent="0.25">
      <c r="A15" s="18"/>
    </row>
    <row r="16" spans="1:11" x14ac:dyDescent="0.25">
      <c r="A16" s="18"/>
    </row>
    <row r="17" spans="1:9" ht="18.75" x14ac:dyDescent="0.3">
      <c r="A17" s="18"/>
      <c r="B17" s="19" t="s">
        <v>6</v>
      </c>
      <c r="C17" s="20"/>
      <c r="D17" s="20"/>
      <c r="E17" s="20"/>
      <c r="F17" s="20"/>
      <c r="G17" s="19" t="s">
        <v>7</v>
      </c>
    </row>
    <row r="18" spans="1:9" x14ac:dyDescent="0.25">
      <c r="A18" s="18"/>
      <c r="B18" s="3" t="s">
        <v>8</v>
      </c>
      <c r="G18" s="3" t="s">
        <v>9</v>
      </c>
    </row>
    <row r="19" spans="1:9" x14ac:dyDescent="0.25">
      <c r="A19" s="18"/>
      <c r="B19" s="3" t="s">
        <v>10</v>
      </c>
      <c r="G19" s="3" t="s">
        <v>11</v>
      </c>
    </row>
    <row r="20" spans="1:9" x14ac:dyDescent="0.25">
      <c r="A20" s="18"/>
      <c r="B20" s="3" t="s">
        <v>12</v>
      </c>
      <c r="G20" s="3" t="s">
        <v>13</v>
      </c>
    </row>
    <row r="21" spans="1:9" x14ac:dyDescent="0.25">
      <c r="B21" s="3" t="s">
        <v>14</v>
      </c>
      <c r="F21" s="4"/>
      <c r="G21" s="3" t="s">
        <v>15</v>
      </c>
    </row>
    <row r="22" spans="1:9" x14ac:dyDescent="0.25">
      <c r="B22" s="3" t="s">
        <v>16</v>
      </c>
      <c r="G22" s="3" t="s">
        <v>17</v>
      </c>
    </row>
    <row r="25" spans="1:9" x14ac:dyDescent="0.25">
      <c r="A25" s="52" t="s">
        <v>18</v>
      </c>
      <c r="B25" s="53"/>
      <c r="C25" s="53"/>
      <c r="D25" s="53"/>
      <c r="E25" s="53"/>
      <c r="F25" s="53"/>
      <c r="G25" s="53"/>
      <c r="H25" s="53"/>
      <c r="I25" s="53"/>
    </row>
    <row r="26" spans="1:9" x14ac:dyDescent="0.25">
      <c r="A26" s="54" t="s">
        <v>19</v>
      </c>
      <c r="B26" s="54"/>
      <c r="C26" s="54"/>
      <c r="D26" s="54"/>
      <c r="E26" s="54"/>
      <c r="F26" s="54"/>
      <c r="G26" s="54"/>
      <c r="H26" s="54"/>
      <c r="I26" s="54"/>
    </row>
  </sheetData>
  <mergeCells count="3">
    <mergeCell ref="A6:I7"/>
    <mergeCell ref="A25:I25"/>
    <mergeCell ref="A26:I26"/>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833321-9B92-42A6-827A-0DE25585F86B}">
  <dimension ref="A1:G13"/>
  <sheetViews>
    <sheetView workbookViewId="0">
      <selection activeCell="D3" sqref="D3"/>
    </sheetView>
  </sheetViews>
  <sheetFormatPr defaultRowHeight="15" x14ac:dyDescent="0.25"/>
  <cols>
    <col min="1" max="1" width="11.140625" customWidth="1"/>
    <col min="2" max="2" width="19.140625" customWidth="1"/>
    <col min="4" max="4" width="27.42578125" customWidth="1"/>
  </cols>
  <sheetData>
    <row r="1" spans="1:7" x14ac:dyDescent="0.25">
      <c r="A1" s="58" t="s">
        <v>20</v>
      </c>
      <c r="B1" s="58"/>
      <c r="C1" s="58"/>
      <c r="D1" s="58"/>
      <c r="E1" s="58"/>
      <c r="F1" s="58"/>
      <c r="G1" s="58"/>
    </row>
    <row r="2" spans="1:7" x14ac:dyDescent="0.25">
      <c r="A2" s="58"/>
      <c r="B2" s="58"/>
      <c r="C2" s="58"/>
      <c r="D2" s="58"/>
      <c r="E2" s="58"/>
      <c r="F2" s="58"/>
      <c r="G2" s="58"/>
    </row>
    <row r="3" spans="1:7" ht="32.25" customHeight="1" x14ac:dyDescent="0.25">
      <c r="A3" s="3"/>
      <c r="B3" s="59" t="s">
        <v>21</v>
      </c>
      <c r="C3" s="59"/>
      <c r="D3" s="27"/>
      <c r="E3" s="3"/>
      <c r="F3" s="4" t="s">
        <v>22</v>
      </c>
      <c r="G3" s="3"/>
    </row>
    <row r="4" spans="1:7" ht="15.75" x14ac:dyDescent="0.25">
      <c r="A4" s="3"/>
      <c r="B4" s="10"/>
      <c r="C4" s="10"/>
      <c r="D4" s="13"/>
      <c r="E4" s="3"/>
      <c r="F4" s="57"/>
      <c r="G4" s="57"/>
    </row>
    <row r="5" spans="1:7" ht="15.75" x14ac:dyDescent="0.25">
      <c r="A5" s="3"/>
      <c r="B5" s="61" t="s">
        <v>23</v>
      </c>
      <c r="C5" s="61"/>
      <c r="D5" s="25"/>
      <c r="E5" s="3"/>
      <c r="F5" s="4"/>
      <c r="G5" s="3"/>
    </row>
    <row r="6" spans="1:7" ht="15.75" x14ac:dyDescent="0.25">
      <c r="A6" s="3"/>
      <c r="B6" s="60" t="s">
        <v>24</v>
      </c>
      <c r="C6" s="60"/>
      <c r="D6" s="26"/>
      <c r="E6" s="3"/>
      <c r="F6" s="4" t="s">
        <v>25</v>
      </c>
      <c r="G6" s="3"/>
    </row>
    <row r="7" spans="1:7" ht="15.75" x14ac:dyDescent="0.25">
      <c r="A7" s="3"/>
      <c r="B7" s="60" t="s">
        <v>26</v>
      </c>
      <c r="C7" s="60"/>
      <c r="D7" s="26"/>
      <c r="E7" s="3"/>
      <c r="F7" s="57"/>
      <c r="G7" s="57"/>
    </row>
    <row r="8" spans="1:7" ht="15.75" x14ac:dyDescent="0.25">
      <c r="A8" s="3"/>
      <c r="B8" s="14"/>
      <c r="C8" s="14"/>
      <c r="D8" s="13"/>
      <c r="E8" s="3"/>
      <c r="F8" s="55"/>
      <c r="G8" s="55"/>
    </row>
    <row r="9" spans="1:7" ht="15.75" x14ac:dyDescent="0.25">
      <c r="A9" s="3"/>
      <c r="B9" s="61" t="s">
        <v>27</v>
      </c>
      <c r="C9" s="61"/>
      <c r="D9" s="25"/>
      <c r="E9" s="3"/>
      <c r="F9" s="56"/>
      <c r="G9" s="56"/>
    </row>
    <row r="10" spans="1:7" ht="15.75" x14ac:dyDescent="0.25">
      <c r="A10" s="3"/>
      <c r="B10" s="60" t="s">
        <v>28</v>
      </c>
      <c r="C10" s="60"/>
      <c r="D10" s="26"/>
      <c r="E10" s="3"/>
      <c r="F10" s="56"/>
      <c r="G10" s="56"/>
    </row>
    <row r="11" spans="1:7" ht="15.75" x14ac:dyDescent="0.25">
      <c r="A11" s="3"/>
      <c r="B11" s="60" t="s">
        <v>29</v>
      </c>
      <c r="C11" s="60"/>
      <c r="D11" s="26"/>
      <c r="E11" s="3"/>
      <c r="F11" s="3"/>
      <c r="G11" s="3"/>
    </row>
    <row r="13" spans="1:7" x14ac:dyDescent="0.25">
      <c r="B13" s="21" t="s">
        <v>30</v>
      </c>
    </row>
  </sheetData>
  <mergeCells count="13">
    <mergeCell ref="B11:C11"/>
    <mergeCell ref="B10:C10"/>
    <mergeCell ref="B9:C9"/>
    <mergeCell ref="B7:C7"/>
    <mergeCell ref="B5:C5"/>
    <mergeCell ref="B6:C6"/>
    <mergeCell ref="F8:G8"/>
    <mergeCell ref="F9:G9"/>
    <mergeCell ref="F10:G10"/>
    <mergeCell ref="F4:G4"/>
    <mergeCell ref="A1:G2"/>
    <mergeCell ref="B3:C3"/>
    <mergeCell ref="F7:G7"/>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B76D91-C5AC-4353-993D-21E8E7982B0B}">
  <dimension ref="A1:F27"/>
  <sheetViews>
    <sheetView zoomScale="110" zoomScaleNormal="110" workbookViewId="0">
      <selection activeCell="O13" sqref="O13"/>
    </sheetView>
  </sheetViews>
  <sheetFormatPr defaultColWidth="9.140625" defaultRowHeight="15.75" x14ac:dyDescent="0.25"/>
  <cols>
    <col min="1" max="1" width="3" style="3" customWidth="1"/>
    <col min="2" max="2" width="22.140625" style="3" bestFit="1" customWidth="1"/>
    <col min="3" max="3" width="22.140625" style="3" customWidth="1"/>
    <col min="4" max="4" width="24.28515625" style="3" customWidth="1"/>
    <col min="5" max="6" width="12.28515625" style="3" customWidth="1"/>
    <col min="7" max="16384" width="9.140625" style="3"/>
  </cols>
  <sheetData>
    <row r="1" spans="1:6" ht="30" customHeight="1" thickBot="1" x14ac:dyDescent="0.4">
      <c r="A1" s="64" t="s">
        <v>77</v>
      </c>
      <c r="B1" s="64"/>
      <c r="C1" s="64"/>
      <c r="D1" s="64"/>
      <c r="E1" s="64"/>
      <c r="F1" s="64"/>
    </row>
    <row r="2" spans="1:6" ht="15" customHeight="1" thickTop="1" x14ac:dyDescent="0.25">
      <c r="A2" s="65"/>
      <c r="B2" s="66"/>
      <c r="C2" s="28"/>
      <c r="D2" s="15" t="s">
        <v>73</v>
      </c>
      <c r="E2" s="62" t="s">
        <v>31</v>
      </c>
      <c r="F2" s="62" t="s">
        <v>32</v>
      </c>
    </row>
    <row r="3" spans="1:6" x14ac:dyDescent="0.25">
      <c r="A3" s="67" t="s">
        <v>33</v>
      </c>
      <c r="B3" s="68"/>
      <c r="C3" s="69"/>
      <c r="D3" s="11">
        <v>1000</v>
      </c>
      <c r="E3" s="63"/>
      <c r="F3" s="63"/>
    </row>
    <row r="4" spans="1:6" ht="16.5" thickBot="1" x14ac:dyDescent="0.3">
      <c r="A4" s="70" t="s">
        <v>34</v>
      </c>
      <c r="B4" s="71"/>
      <c r="C4" s="72"/>
      <c r="D4" s="12">
        <v>15</v>
      </c>
      <c r="E4" s="63"/>
      <c r="F4" s="63"/>
    </row>
    <row r="5" spans="1:6" ht="17.25" thickTop="1" thickBot="1" x14ac:dyDescent="0.3">
      <c r="B5" s="30" t="s">
        <v>35</v>
      </c>
      <c r="C5" s="30" t="s">
        <v>72</v>
      </c>
      <c r="D5" s="31" t="s">
        <v>78</v>
      </c>
      <c r="E5" s="63"/>
      <c r="F5" s="63"/>
    </row>
    <row r="6" spans="1:6" x14ac:dyDescent="0.25">
      <c r="A6" s="3">
        <v>1</v>
      </c>
      <c r="B6" s="35"/>
      <c r="C6" s="36"/>
      <c r="D6" s="37"/>
      <c r="E6" s="36">
        <f t="shared" ref="E6:E25" si="0">(D6*15)</f>
        <v>0</v>
      </c>
      <c r="F6" s="38">
        <f t="shared" ref="F6:F25" si="1">(D6*$D$3)</f>
        <v>0</v>
      </c>
    </row>
    <row r="7" spans="1:6" x14ac:dyDescent="0.25">
      <c r="A7" s="3">
        <v>2</v>
      </c>
      <c r="B7" s="39"/>
      <c r="C7" s="29"/>
      <c r="D7" s="40"/>
      <c r="E7" s="29">
        <f t="shared" si="0"/>
        <v>0</v>
      </c>
      <c r="F7" s="41">
        <f t="shared" si="1"/>
        <v>0</v>
      </c>
    </row>
    <row r="8" spans="1:6" x14ac:dyDescent="0.25">
      <c r="A8" s="3">
        <v>3</v>
      </c>
      <c r="B8" s="42"/>
      <c r="C8" s="9"/>
      <c r="D8" s="43"/>
      <c r="E8" s="9">
        <f t="shared" si="0"/>
        <v>0</v>
      </c>
      <c r="F8" s="44">
        <f t="shared" si="1"/>
        <v>0</v>
      </c>
    </row>
    <row r="9" spans="1:6" x14ac:dyDescent="0.25">
      <c r="A9" s="3">
        <v>4</v>
      </c>
      <c r="B9" s="39"/>
      <c r="C9" s="29"/>
      <c r="D9" s="40"/>
      <c r="E9" s="29">
        <f t="shared" si="0"/>
        <v>0</v>
      </c>
      <c r="F9" s="41">
        <f t="shared" si="1"/>
        <v>0</v>
      </c>
    </row>
    <row r="10" spans="1:6" x14ac:dyDescent="0.25">
      <c r="A10" s="3">
        <v>5</v>
      </c>
      <c r="B10" s="42"/>
      <c r="C10" s="9"/>
      <c r="D10" s="43"/>
      <c r="E10" s="9">
        <f t="shared" si="0"/>
        <v>0</v>
      </c>
      <c r="F10" s="44">
        <f t="shared" si="1"/>
        <v>0</v>
      </c>
    </row>
    <row r="11" spans="1:6" x14ac:dyDescent="0.25">
      <c r="A11" s="3">
        <v>6</v>
      </c>
      <c r="B11" s="39"/>
      <c r="C11" s="29"/>
      <c r="D11" s="40"/>
      <c r="E11" s="29">
        <f t="shared" si="0"/>
        <v>0</v>
      </c>
      <c r="F11" s="41">
        <f t="shared" si="1"/>
        <v>0</v>
      </c>
    </row>
    <row r="12" spans="1:6" x14ac:dyDescent="0.25">
      <c r="A12" s="3">
        <v>7</v>
      </c>
      <c r="B12" s="42"/>
      <c r="C12" s="9"/>
      <c r="D12" s="43"/>
      <c r="E12" s="9">
        <f t="shared" si="0"/>
        <v>0</v>
      </c>
      <c r="F12" s="44">
        <f t="shared" si="1"/>
        <v>0</v>
      </c>
    </row>
    <row r="13" spans="1:6" x14ac:dyDescent="0.25">
      <c r="A13" s="3">
        <v>8</v>
      </c>
      <c r="B13" s="39"/>
      <c r="C13" s="29"/>
      <c r="D13" s="40"/>
      <c r="E13" s="29">
        <f t="shared" si="0"/>
        <v>0</v>
      </c>
      <c r="F13" s="41">
        <f t="shared" si="1"/>
        <v>0</v>
      </c>
    </row>
    <row r="14" spans="1:6" x14ac:dyDescent="0.25">
      <c r="A14" s="3">
        <v>9</v>
      </c>
      <c r="B14" s="42"/>
      <c r="C14" s="9"/>
      <c r="D14" s="43"/>
      <c r="E14" s="9">
        <f t="shared" si="0"/>
        <v>0</v>
      </c>
      <c r="F14" s="44">
        <f t="shared" si="1"/>
        <v>0</v>
      </c>
    </row>
    <row r="15" spans="1:6" x14ac:dyDescent="0.25">
      <c r="A15" s="3">
        <v>10</v>
      </c>
      <c r="B15" s="39"/>
      <c r="C15" s="29"/>
      <c r="D15" s="40"/>
      <c r="E15" s="29">
        <f t="shared" si="0"/>
        <v>0</v>
      </c>
      <c r="F15" s="41">
        <f t="shared" si="1"/>
        <v>0</v>
      </c>
    </row>
    <row r="16" spans="1:6" x14ac:dyDescent="0.25">
      <c r="A16" s="3">
        <v>11</v>
      </c>
      <c r="B16" s="42"/>
      <c r="C16" s="9"/>
      <c r="D16" s="43"/>
      <c r="E16" s="9">
        <f t="shared" si="0"/>
        <v>0</v>
      </c>
      <c r="F16" s="44">
        <f t="shared" si="1"/>
        <v>0</v>
      </c>
    </row>
    <row r="17" spans="1:6" x14ac:dyDescent="0.25">
      <c r="A17" s="3">
        <v>12</v>
      </c>
      <c r="B17" s="39"/>
      <c r="C17" s="29"/>
      <c r="D17" s="40"/>
      <c r="E17" s="29">
        <f t="shared" si="0"/>
        <v>0</v>
      </c>
      <c r="F17" s="41">
        <f t="shared" si="1"/>
        <v>0</v>
      </c>
    </row>
    <row r="18" spans="1:6" x14ac:dyDescent="0.25">
      <c r="A18" s="3">
        <v>13</v>
      </c>
      <c r="B18" s="42"/>
      <c r="C18" s="9"/>
      <c r="D18" s="43"/>
      <c r="E18" s="9">
        <f t="shared" si="0"/>
        <v>0</v>
      </c>
      <c r="F18" s="44">
        <f t="shared" si="1"/>
        <v>0</v>
      </c>
    </row>
    <row r="19" spans="1:6" x14ac:dyDescent="0.25">
      <c r="A19" s="3">
        <v>14</v>
      </c>
      <c r="B19" s="39"/>
      <c r="C19" s="29"/>
      <c r="D19" s="40"/>
      <c r="E19" s="29">
        <f t="shared" si="0"/>
        <v>0</v>
      </c>
      <c r="F19" s="41">
        <f t="shared" si="1"/>
        <v>0</v>
      </c>
    </row>
    <row r="20" spans="1:6" x14ac:dyDescent="0.25">
      <c r="A20" s="3">
        <v>15</v>
      </c>
      <c r="B20" s="42"/>
      <c r="C20" s="9"/>
      <c r="D20" s="43"/>
      <c r="E20" s="9">
        <f t="shared" si="0"/>
        <v>0</v>
      </c>
      <c r="F20" s="44">
        <f t="shared" si="1"/>
        <v>0</v>
      </c>
    </row>
    <row r="21" spans="1:6" x14ac:dyDescent="0.25">
      <c r="A21" s="3">
        <v>16</v>
      </c>
      <c r="B21" s="39"/>
      <c r="C21" s="29"/>
      <c r="D21" s="40"/>
      <c r="E21" s="29">
        <f t="shared" si="0"/>
        <v>0</v>
      </c>
      <c r="F21" s="41">
        <f t="shared" si="1"/>
        <v>0</v>
      </c>
    </row>
    <row r="22" spans="1:6" x14ac:dyDescent="0.25">
      <c r="A22" s="3">
        <v>17</v>
      </c>
      <c r="B22" s="42"/>
      <c r="C22" s="9"/>
      <c r="D22" s="43"/>
      <c r="E22" s="9">
        <f t="shared" si="0"/>
        <v>0</v>
      </c>
      <c r="F22" s="44">
        <f t="shared" si="1"/>
        <v>0</v>
      </c>
    </row>
    <row r="23" spans="1:6" x14ac:dyDescent="0.25">
      <c r="A23" s="3">
        <v>18</v>
      </c>
      <c r="B23" s="39"/>
      <c r="C23" s="29"/>
      <c r="D23" s="40"/>
      <c r="E23" s="29">
        <f t="shared" si="0"/>
        <v>0</v>
      </c>
      <c r="F23" s="41">
        <f t="shared" si="1"/>
        <v>0</v>
      </c>
    </row>
    <row r="24" spans="1:6" x14ac:dyDescent="0.25">
      <c r="A24" s="3">
        <v>19</v>
      </c>
      <c r="B24" s="42"/>
      <c r="C24" s="9"/>
      <c r="D24" s="43"/>
      <c r="E24" s="9">
        <f t="shared" si="0"/>
        <v>0</v>
      </c>
      <c r="F24" s="44">
        <f t="shared" si="1"/>
        <v>0</v>
      </c>
    </row>
    <row r="25" spans="1:6" ht="16.5" thickBot="1" x14ac:dyDescent="0.3">
      <c r="A25" s="3">
        <v>20</v>
      </c>
      <c r="B25" s="45"/>
      <c r="C25" s="46"/>
      <c r="D25" s="47"/>
      <c r="E25" s="46">
        <f t="shared" si="0"/>
        <v>0</v>
      </c>
      <c r="F25" s="48">
        <f t="shared" si="1"/>
        <v>0</v>
      </c>
    </row>
    <row r="26" spans="1:6" ht="16.5" thickBot="1" x14ac:dyDescent="0.3">
      <c r="B26" s="10" t="s">
        <v>36</v>
      </c>
      <c r="C26" s="10"/>
      <c r="D26" s="32">
        <f t="shared" ref="D26:F26" si="2">SUM(D6:D25)</f>
        <v>0</v>
      </c>
      <c r="E26" s="33">
        <f t="shared" si="2"/>
        <v>0</v>
      </c>
      <c r="F26" s="34">
        <f t="shared" si="2"/>
        <v>0</v>
      </c>
    </row>
    <row r="27" spans="1:6" ht="16.5" thickTop="1" x14ac:dyDescent="0.25"/>
  </sheetData>
  <mergeCells count="6">
    <mergeCell ref="E2:E5"/>
    <mergeCell ref="A1:F1"/>
    <mergeCell ref="F2:F5"/>
    <mergeCell ref="A2:B2"/>
    <mergeCell ref="A3:C3"/>
    <mergeCell ref="A4:C4"/>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3D67FC-2EDB-4B64-BF26-E6EE1240B5CB}">
  <dimension ref="A1:N24"/>
  <sheetViews>
    <sheetView workbookViewId="0">
      <selection activeCell="K21" sqref="K21"/>
    </sheetView>
  </sheetViews>
  <sheetFormatPr defaultRowHeight="15.75" x14ac:dyDescent="0.25"/>
  <cols>
    <col min="1" max="2" width="9.140625" style="3"/>
    <col min="3" max="3" width="18.42578125" style="3" customWidth="1"/>
    <col min="4" max="5" width="12.28515625" style="3" customWidth="1"/>
    <col min="6" max="6" width="11.42578125" style="3" customWidth="1"/>
    <col min="7" max="7" width="13.140625" style="3" customWidth="1"/>
    <col min="8" max="8" width="11.28515625" style="3" customWidth="1"/>
    <col min="9" max="9" width="10.28515625" style="3" customWidth="1"/>
    <col min="10" max="10" width="11.42578125" customWidth="1"/>
    <col min="11" max="11" width="19.140625" bestFit="1" customWidth="1"/>
    <col min="12" max="12" width="14.140625" customWidth="1"/>
    <col min="13" max="13" width="16" customWidth="1"/>
    <col min="14" max="14" width="40" customWidth="1"/>
  </cols>
  <sheetData>
    <row r="1" spans="1:14" ht="135.75" customHeight="1" x14ac:dyDescent="0.25"/>
    <row r="2" spans="1:14" ht="44.25" customHeight="1" x14ac:dyDescent="0.4">
      <c r="A2" s="83" t="s">
        <v>37</v>
      </c>
      <c r="B2" s="83"/>
      <c r="C2" s="83"/>
      <c r="F2" s="4"/>
    </row>
    <row r="3" spans="1:14" ht="44.25" customHeight="1" x14ac:dyDescent="0.25">
      <c r="A3" s="77" t="s">
        <v>38</v>
      </c>
      <c r="B3" s="78"/>
      <c r="C3" s="81" t="s">
        <v>72</v>
      </c>
      <c r="D3" s="78" t="s">
        <v>39</v>
      </c>
      <c r="E3" s="81" t="s">
        <v>40</v>
      </c>
      <c r="F3" s="1" t="s">
        <v>41</v>
      </c>
      <c r="G3" s="2" t="s">
        <v>42</v>
      </c>
      <c r="H3" s="1" t="s">
        <v>43</v>
      </c>
      <c r="I3" s="2" t="s">
        <v>44</v>
      </c>
      <c r="J3" s="1" t="s">
        <v>45</v>
      </c>
      <c r="K3" s="75" t="s">
        <v>74</v>
      </c>
      <c r="L3" s="73" t="s">
        <v>46</v>
      </c>
      <c r="M3" s="75" t="s">
        <v>76</v>
      </c>
      <c r="N3" s="73" t="s">
        <v>75</v>
      </c>
    </row>
    <row r="4" spans="1:14" ht="31.5" x14ac:dyDescent="0.25">
      <c r="A4" s="79"/>
      <c r="B4" s="80"/>
      <c r="C4" s="82"/>
      <c r="D4" s="80"/>
      <c r="E4" s="82"/>
      <c r="F4" s="49" t="s">
        <v>47</v>
      </c>
      <c r="G4" s="50" t="s">
        <v>48</v>
      </c>
      <c r="H4" s="49" t="s">
        <v>49</v>
      </c>
      <c r="I4" s="50" t="s">
        <v>50</v>
      </c>
      <c r="J4" s="49" t="s">
        <v>51</v>
      </c>
      <c r="K4" s="76"/>
      <c r="L4" s="74"/>
      <c r="M4" s="76"/>
      <c r="N4" s="74"/>
    </row>
    <row r="5" spans="1:14" x14ac:dyDescent="0.25">
      <c r="A5" s="54">
        <f>'Entry Form'!B6</f>
        <v>0</v>
      </c>
      <c r="B5" s="54"/>
      <c r="C5" s="13">
        <f>'Entry Form'!C6</f>
        <v>0</v>
      </c>
    </row>
    <row r="6" spans="1:14" x14ac:dyDescent="0.25">
      <c r="A6" s="54">
        <f>'Entry Form'!B7</f>
        <v>0</v>
      </c>
      <c r="B6" s="54"/>
      <c r="C6" s="13">
        <f>'Entry Form'!C7</f>
        <v>0</v>
      </c>
    </row>
    <row r="7" spans="1:14" x14ac:dyDescent="0.25">
      <c r="A7" s="54">
        <f>'Entry Form'!B8</f>
        <v>0</v>
      </c>
      <c r="B7" s="54"/>
      <c r="C7" s="13">
        <f>'Entry Form'!C8</f>
        <v>0</v>
      </c>
    </row>
    <row r="8" spans="1:14" x14ac:dyDescent="0.25">
      <c r="A8" s="54">
        <f>'Entry Form'!B9</f>
        <v>0</v>
      </c>
      <c r="B8" s="54"/>
      <c r="C8" s="13">
        <f>'Entry Form'!C9</f>
        <v>0</v>
      </c>
      <c r="F8"/>
    </row>
    <row r="9" spans="1:14" x14ac:dyDescent="0.25">
      <c r="A9" s="54">
        <f>'Entry Form'!B10</f>
        <v>0</v>
      </c>
      <c r="B9" s="54"/>
      <c r="C9" s="13">
        <f>'Entry Form'!C10</f>
        <v>0</v>
      </c>
    </row>
    <row r="10" spans="1:14" x14ac:dyDescent="0.25">
      <c r="A10" s="54">
        <f>'Entry Form'!B11</f>
        <v>0</v>
      </c>
      <c r="B10" s="54"/>
      <c r="C10" s="13">
        <f>'Entry Form'!C11</f>
        <v>0</v>
      </c>
    </row>
    <row r="11" spans="1:14" x14ac:dyDescent="0.25">
      <c r="A11" s="54">
        <f>'Entry Form'!B12</f>
        <v>0</v>
      </c>
      <c r="B11" s="54"/>
      <c r="C11" s="13">
        <f>'Entry Form'!C12</f>
        <v>0</v>
      </c>
    </row>
    <row r="12" spans="1:14" x14ac:dyDescent="0.25">
      <c r="A12" s="54">
        <f>'Entry Form'!B13</f>
        <v>0</v>
      </c>
      <c r="B12" s="54"/>
      <c r="C12" s="13">
        <f>'Entry Form'!C13</f>
        <v>0</v>
      </c>
    </row>
    <row r="13" spans="1:14" x14ac:dyDescent="0.25">
      <c r="A13" s="54">
        <f>'Entry Form'!B14</f>
        <v>0</v>
      </c>
      <c r="B13" s="54"/>
      <c r="C13" s="13">
        <f>'Entry Form'!C14</f>
        <v>0</v>
      </c>
    </row>
    <row r="14" spans="1:14" x14ac:dyDescent="0.25">
      <c r="A14" s="54">
        <f>'Entry Form'!B15</f>
        <v>0</v>
      </c>
      <c r="B14" s="54"/>
      <c r="C14" s="13">
        <f>'Entry Form'!C15</f>
        <v>0</v>
      </c>
    </row>
    <row r="15" spans="1:14" x14ac:dyDescent="0.25">
      <c r="A15" s="54">
        <f>'Entry Form'!B16</f>
        <v>0</v>
      </c>
      <c r="B15" s="54"/>
      <c r="C15" s="13">
        <f>'Entry Form'!C16</f>
        <v>0</v>
      </c>
    </row>
    <row r="16" spans="1:14" x14ac:dyDescent="0.25">
      <c r="A16" s="54">
        <f>'Entry Form'!B17</f>
        <v>0</v>
      </c>
      <c r="B16" s="54"/>
      <c r="C16" s="13">
        <f>'Entry Form'!C17</f>
        <v>0</v>
      </c>
    </row>
    <row r="17" spans="1:3" x14ac:dyDescent="0.25">
      <c r="A17" s="54">
        <f>'Entry Form'!B18</f>
        <v>0</v>
      </c>
      <c r="B17" s="54"/>
      <c r="C17" s="13">
        <f>'Entry Form'!C18</f>
        <v>0</v>
      </c>
    </row>
    <row r="18" spans="1:3" x14ac:dyDescent="0.25">
      <c r="A18" s="54">
        <f>'Entry Form'!B19</f>
        <v>0</v>
      </c>
      <c r="B18" s="54"/>
      <c r="C18" s="13">
        <f>'Entry Form'!C19</f>
        <v>0</v>
      </c>
    </row>
    <row r="19" spans="1:3" x14ac:dyDescent="0.25">
      <c r="A19" s="54">
        <f>'Entry Form'!B20</f>
        <v>0</v>
      </c>
      <c r="B19" s="54"/>
      <c r="C19" s="13">
        <f>'Entry Form'!C20</f>
        <v>0</v>
      </c>
    </row>
    <row r="20" spans="1:3" x14ac:dyDescent="0.25">
      <c r="A20" s="54">
        <f>'Entry Form'!B21</f>
        <v>0</v>
      </c>
      <c r="B20" s="54"/>
      <c r="C20" s="13">
        <f>'Entry Form'!C21</f>
        <v>0</v>
      </c>
    </row>
    <row r="21" spans="1:3" x14ac:dyDescent="0.25">
      <c r="A21" s="54">
        <f>'Entry Form'!B22</f>
        <v>0</v>
      </c>
      <c r="B21" s="54"/>
      <c r="C21" s="13">
        <f>'Entry Form'!C22</f>
        <v>0</v>
      </c>
    </row>
    <row r="22" spans="1:3" x14ac:dyDescent="0.25">
      <c r="A22" s="54">
        <f>'Entry Form'!B23</f>
        <v>0</v>
      </c>
      <c r="B22" s="54"/>
      <c r="C22" s="13">
        <f>'Entry Form'!C23</f>
        <v>0</v>
      </c>
    </row>
    <row r="23" spans="1:3" x14ac:dyDescent="0.25">
      <c r="A23" s="54">
        <f>'Entry Form'!B24</f>
        <v>0</v>
      </c>
      <c r="B23" s="54"/>
      <c r="C23" s="13">
        <f>'Entry Form'!C24</f>
        <v>0</v>
      </c>
    </row>
    <row r="24" spans="1:3" x14ac:dyDescent="0.25">
      <c r="A24" s="54">
        <f>'Entry Form'!B25</f>
        <v>0</v>
      </c>
      <c r="B24" s="54"/>
      <c r="C24" s="13">
        <f>'Entry Form'!C25</f>
        <v>0</v>
      </c>
    </row>
  </sheetData>
  <mergeCells count="29">
    <mergeCell ref="A2:C2"/>
    <mergeCell ref="A5:B5"/>
    <mergeCell ref="A6:B6"/>
    <mergeCell ref="A10:B10"/>
    <mergeCell ref="A11:B11"/>
    <mergeCell ref="A12:B12"/>
    <mergeCell ref="A7:B7"/>
    <mergeCell ref="A8:B8"/>
    <mergeCell ref="A9:B9"/>
    <mergeCell ref="A16:B16"/>
    <mergeCell ref="A17:B17"/>
    <mergeCell ref="A18:B18"/>
    <mergeCell ref="A13:B13"/>
    <mergeCell ref="A14:B14"/>
    <mergeCell ref="A15:B15"/>
    <mergeCell ref="A22:B22"/>
    <mergeCell ref="A23:B23"/>
    <mergeCell ref="A24:B24"/>
    <mergeCell ref="A19:B19"/>
    <mergeCell ref="A20:B20"/>
    <mergeCell ref="A21:B21"/>
    <mergeCell ref="N3:N4"/>
    <mergeCell ref="L3:L4"/>
    <mergeCell ref="M3:M4"/>
    <mergeCell ref="A3:B4"/>
    <mergeCell ref="C3:C4"/>
    <mergeCell ref="D3:D4"/>
    <mergeCell ref="E3:E4"/>
    <mergeCell ref="K3:K4"/>
  </mergeCells>
  <dataValidations count="3">
    <dataValidation type="list" allowBlank="1" showInputMessage="1" showErrorMessage="1" errorTitle="Invalid Entry!" sqref="G5:G24" xr:uid="{1B4130ED-0580-4D8C-8A19-8A398919E65E}">
      <formula1>#REF!</formula1>
    </dataValidation>
    <dataValidation type="list" allowBlank="1" showInputMessage="1" showErrorMessage="1" sqref="H5:K24" xr:uid="{7AC7DA49-8B68-4217-AA65-2D099AA43DC4}">
      <formula1>#REF!</formula1>
    </dataValidation>
    <dataValidation type="list" allowBlank="1" showInputMessage="1" showErrorMessage="1" errorTitle="Invalid Selection" error="Please select a maturity rating." sqref="F5:F24" xr:uid="{57C64E9B-2F47-4A19-AC06-AE941007D91E}">
      <formula1>#REF!</formula1>
    </dataValidation>
  </dataValidations>
  <pageMargins left="0.7" right="0.7" top="0.75" bottom="0.75" header="0.3" footer="0.3"/>
  <pageSetup orientation="portrait" horizontalDpi="0"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D75B4D-AF21-4299-B236-B24F799CC22D}">
  <dimension ref="A4:H24"/>
  <sheetViews>
    <sheetView tabSelected="1" zoomScaleNormal="100" workbookViewId="0">
      <selection activeCell="G8" sqref="G8"/>
    </sheetView>
  </sheetViews>
  <sheetFormatPr defaultRowHeight="15.75" x14ac:dyDescent="0.25"/>
  <cols>
    <col min="1" max="6" width="9.140625" style="3"/>
    <col min="7" max="7" width="9.7109375" style="3" bestFit="1" customWidth="1"/>
    <col min="8" max="8" width="9.140625" style="3"/>
  </cols>
  <sheetData>
    <row r="4" spans="1:8" ht="16.5" thickBot="1" x14ac:dyDescent="0.3">
      <c r="A4" s="5"/>
      <c r="B4" s="5"/>
      <c r="C4" s="5"/>
      <c r="D4" s="5"/>
      <c r="E4" s="5"/>
      <c r="F4" s="5"/>
      <c r="G4" s="5"/>
      <c r="H4" s="5"/>
    </row>
    <row r="5" spans="1:8" x14ac:dyDescent="0.25">
      <c r="H5" s="6" t="s">
        <v>52</v>
      </c>
    </row>
    <row r="6" spans="1:8" x14ac:dyDescent="0.25">
      <c r="H6" s="6" t="s">
        <v>53</v>
      </c>
    </row>
    <row r="7" spans="1:8" ht="15.75" customHeight="1" x14ac:dyDescent="0.5">
      <c r="A7" s="93" t="s">
        <v>54</v>
      </c>
      <c r="B7" s="93"/>
      <c r="C7" s="93"/>
      <c r="D7" s="24" t="s">
        <v>68</v>
      </c>
      <c r="E7" s="7"/>
      <c r="F7" s="24" t="s">
        <v>67</v>
      </c>
      <c r="G7" s="91">
        <v>45518</v>
      </c>
      <c r="H7" s="92"/>
    </row>
    <row r="8" spans="1:8" ht="15.75" customHeight="1" x14ac:dyDescent="0.25">
      <c r="A8" s="93"/>
      <c r="B8" s="93"/>
      <c r="C8" s="93"/>
      <c r="D8" s="54" t="str">
        <f>CONCATENATE('Contact Information'!D3,"Forage2025")</f>
        <v>Forage2025</v>
      </c>
      <c r="E8" s="54"/>
    </row>
    <row r="9" spans="1:8" ht="15.75" customHeight="1" x14ac:dyDescent="0.5">
      <c r="A9" s="23"/>
      <c r="B9" s="23"/>
      <c r="C9" s="23"/>
      <c r="D9" s="7"/>
      <c r="E9" s="7"/>
    </row>
    <row r="10" spans="1:8" x14ac:dyDescent="0.25">
      <c r="A10" s="94" t="s">
        <v>55</v>
      </c>
      <c r="B10" s="94"/>
      <c r="F10" s="22" t="s">
        <v>63</v>
      </c>
    </row>
    <row r="11" spans="1:8" x14ac:dyDescent="0.25">
      <c r="A11" s="101">
        <f>'Contact Information'!D3</f>
        <v>0</v>
      </c>
      <c r="B11" s="102"/>
      <c r="C11" s="102"/>
      <c r="D11" s="103"/>
      <c r="F11" s="104" t="s">
        <v>69</v>
      </c>
      <c r="G11" s="105"/>
      <c r="H11" s="106"/>
    </row>
    <row r="12" spans="1:8" x14ac:dyDescent="0.25">
      <c r="A12" s="98">
        <f>'Contact Information'!D5</f>
        <v>0</v>
      </c>
      <c r="B12" s="99"/>
      <c r="C12" s="99"/>
      <c r="D12" s="100"/>
      <c r="F12" s="107" t="s">
        <v>64</v>
      </c>
      <c r="G12" s="99"/>
      <c r="H12" s="108"/>
    </row>
    <row r="13" spans="1:8" x14ac:dyDescent="0.25">
      <c r="A13" s="98">
        <f>'Contact Information'!F7</f>
        <v>0</v>
      </c>
      <c r="B13" s="99"/>
      <c r="C13" s="99"/>
      <c r="D13" s="100"/>
      <c r="F13" s="107" t="s">
        <v>65</v>
      </c>
      <c r="G13" s="99"/>
      <c r="H13" s="108"/>
    </row>
    <row r="14" spans="1:8" x14ac:dyDescent="0.25">
      <c r="A14" s="95">
        <f>'Contact Information'!F8</f>
        <v>0</v>
      </c>
      <c r="B14" s="96"/>
      <c r="C14" s="96"/>
      <c r="D14" s="97"/>
      <c r="F14" s="109" t="s">
        <v>66</v>
      </c>
      <c r="G14" s="110"/>
      <c r="H14" s="111"/>
    </row>
    <row r="16" spans="1:8" x14ac:dyDescent="0.25">
      <c r="A16" s="90" t="s">
        <v>56</v>
      </c>
      <c r="B16" s="90"/>
      <c r="C16" s="90"/>
      <c r="D16" s="90" t="s">
        <v>57</v>
      </c>
      <c r="E16" s="90"/>
      <c r="F16" s="8" t="s">
        <v>58</v>
      </c>
      <c r="G16" s="90" t="s">
        <v>59</v>
      </c>
      <c r="H16" s="90"/>
    </row>
    <row r="17" spans="1:8" x14ac:dyDescent="0.25">
      <c r="A17" s="89">
        <v>1</v>
      </c>
      <c r="B17" s="89"/>
      <c r="C17" s="89"/>
      <c r="D17" s="87">
        <v>1000</v>
      </c>
      <c r="E17" s="87"/>
      <c r="F17" s="9">
        <f>'Entry Form'!D26</f>
        <v>0</v>
      </c>
      <c r="G17" s="87">
        <f>F17*D17</f>
        <v>0</v>
      </c>
      <c r="H17" s="87"/>
    </row>
    <row r="18" spans="1:8" x14ac:dyDescent="0.25">
      <c r="D18" s="86" t="s">
        <v>60</v>
      </c>
      <c r="E18" s="86"/>
      <c r="F18" s="86"/>
      <c r="G18" s="84">
        <f>SUM(G17:H17)</f>
        <v>0</v>
      </c>
      <c r="H18" s="85"/>
    </row>
    <row r="19" spans="1:8" x14ac:dyDescent="0.25">
      <c r="D19" s="86"/>
      <c r="E19" s="86"/>
      <c r="F19" s="86"/>
      <c r="G19" s="85"/>
      <c r="H19" s="85"/>
    </row>
    <row r="21" spans="1:8" ht="15.75" customHeight="1" x14ac:dyDescent="0.25">
      <c r="A21" s="88" t="s">
        <v>70</v>
      </c>
      <c r="B21" s="88"/>
      <c r="C21" s="88"/>
      <c r="D21" s="88"/>
      <c r="E21" s="88"/>
      <c r="F21" s="88"/>
      <c r="G21" s="88"/>
      <c r="H21" s="88"/>
    </row>
    <row r="22" spans="1:8" ht="15.75" customHeight="1" x14ac:dyDescent="0.25">
      <c r="A22" s="88"/>
      <c r="B22" s="88"/>
      <c r="C22" s="88"/>
      <c r="D22" s="88"/>
      <c r="E22" s="88"/>
      <c r="F22" s="88"/>
      <c r="G22" s="88"/>
      <c r="H22" s="88"/>
    </row>
    <row r="23" spans="1:8" ht="15" x14ac:dyDescent="0.25">
      <c r="A23" s="88" t="s">
        <v>79</v>
      </c>
      <c r="B23" s="88"/>
      <c r="C23" s="88"/>
      <c r="D23" s="88"/>
      <c r="E23" s="88"/>
      <c r="F23" s="88"/>
      <c r="G23" s="88"/>
      <c r="H23" s="88"/>
    </row>
    <row r="24" spans="1:8" ht="15" x14ac:dyDescent="0.25">
      <c r="A24" s="88"/>
      <c r="B24" s="88"/>
      <c r="C24" s="88"/>
      <c r="D24" s="88"/>
      <c r="E24" s="88"/>
      <c r="F24" s="88"/>
      <c r="G24" s="88"/>
      <c r="H24" s="88"/>
    </row>
  </sheetData>
  <mergeCells count="22">
    <mergeCell ref="A23:H24"/>
    <mergeCell ref="G16:H16"/>
    <mergeCell ref="G7:H7"/>
    <mergeCell ref="D8:E8"/>
    <mergeCell ref="A16:C16"/>
    <mergeCell ref="D16:E16"/>
    <mergeCell ref="A7:C8"/>
    <mergeCell ref="A10:B10"/>
    <mergeCell ref="A14:D14"/>
    <mergeCell ref="A13:D13"/>
    <mergeCell ref="A12:D12"/>
    <mergeCell ref="A11:D11"/>
    <mergeCell ref="F11:H11"/>
    <mergeCell ref="F12:H12"/>
    <mergeCell ref="F13:H13"/>
    <mergeCell ref="F14:H14"/>
    <mergeCell ref="G18:H19"/>
    <mergeCell ref="D18:F19"/>
    <mergeCell ref="G17:H17"/>
    <mergeCell ref="D17:E17"/>
    <mergeCell ref="A21:H22"/>
    <mergeCell ref="A17:C17"/>
  </mergeCell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350053-A964-4FCD-B57F-A7DD8FB81C59}">
  <dimension ref="A1:J23"/>
  <sheetViews>
    <sheetView workbookViewId="0">
      <selection activeCell="C4" sqref="C4:D4"/>
    </sheetView>
  </sheetViews>
  <sheetFormatPr defaultRowHeight="15.75" x14ac:dyDescent="0.25"/>
  <cols>
    <col min="1" max="10" width="9.140625" style="3"/>
  </cols>
  <sheetData>
    <row r="1" spans="1:7" ht="87" customHeight="1" x14ac:dyDescent="0.25"/>
    <row r="2" spans="1:7" ht="44.25" customHeight="1" x14ac:dyDescent="0.4">
      <c r="A2" s="83" t="s">
        <v>61</v>
      </c>
      <c r="B2" s="83"/>
      <c r="C2" s="83"/>
      <c r="D2" s="83"/>
      <c r="G2" s="4" t="s">
        <v>7</v>
      </c>
    </row>
    <row r="3" spans="1:7" x14ac:dyDescent="0.25">
      <c r="A3" s="112" t="s">
        <v>38</v>
      </c>
      <c r="B3" s="112"/>
      <c r="C3" s="112" t="s">
        <v>62</v>
      </c>
      <c r="D3" s="112"/>
      <c r="G3" s="3" t="s">
        <v>9</v>
      </c>
    </row>
    <row r="4" spans="1:7" x14ac:dyDescent="0.25">
      <c r="A4" s="54">
        <f>'Entry Form'!B6</f>
        <v>0</v>
      </c>
      <c r="B4" s="54"/>
      <c r="C4" s="54">
        <f>'Entry Form'!E6</f>
        <v>0</v>
      </c>
      <c r="D4" s="54"/>
      <c r="G4" s="3" t="s">
        <v>11</v>
      </c>
    </row>
    <row r="5" spans="1:7" x14ac:dyDescent="0.25">
      <c r="A5" s="54">
        <f>'Entry Form'!B7</f>
        <v>0</v>
      </c>
      <c r="B5" s="54"/>
      <c r="C5" s="54">
        <f>'Entry Form'!E7</f>
        <v>0</v>
      </c>
      <c r="D5" s="54"/>
      <c r="G5" s="3" t="s">
        <v>13</v>
      </c>
    </row>
    <row r="6" spans="1:7" x14ac:dyDescent="0.25">
      <c r="A6" s="54">
        <f>'Entry Form'!B8</f>
        <v>0</v>
      </c>
      <c r="B6" s="54"/>
      <c r="C6" s="54">
        <f>'Entry Form'!E8</f>
        <v>0</v>
      </c>
      <c r="D6" s="54"/>
      <c r="G6" s="3" t="s">
        <v>15</v>
      </c>
    </row>
    <row r="7" spans="1:7" x14ac:dyDescent="0.25">
      <c r="A7" s="54">
        <f>'Entry Form'!B9</f>
        <v>0</v>
      </c>
      <c r="B7" s="54"/>
      <c r="C7" s="54">
        <f>'Entry Form'!E9</f>
        <v>0</v>
      </c>
      <c r="D7" s="54"/>
      <c r="G7" t="s">
        <v>17</v>
      </c>
    </row>
    <row r="8" spans="1:7" x14ac:dyDescent="0.25">
      <c r="A8" s="54">
        <f>'Entry Form'!B10</f>
        <v>0</v>
      </c>
      <c r="B8" s="54"/>
      <c r="C8" s="54">
        <f>'Entry Form'!E10</f>
        <v>0</v>
      </c>
      <c r="D8" s="54"/>
    </row>
    <row r="9" spans="1:7" x14ac:dyDescent="0.25">
      <c r="A9" s="54">
        <f>'Entry Form'!B11</f>
        <v>0</v>
      </c>
      <c r="B9" s="54"/>
      <c r="C9" s="54">
        <f>'Entry Form'!E11</f>
        <v>0</v>
      </c>
      <c r="D9" s="54"/>
    </row>
    <row r="10" spans="1:7" x14ac:dyDescent="0.25">
      <c r="A10" s="54">
        <f>'Entry Form'!B12</f>
        <v>0</v>
      </c>
      <c r="B10" s="54"/>
      <c r="C10" s="54">
        <f>'Entry Form'!E12</f>
        <v>0</v>
      </c>
      <c r="D10" s="54"/>
    </row>
    <row r="11" spans="1:7" x14ac:dyDescent="0.25">
      <c r="A11" s="54">
        <f>'Entry Form'!B13</f>
        <v>0</v>
      </c>
      <c r="B11" s="54"/>
      <c r="C11" s="54">
        <f>'Entry Form'!E13</f>
        <v>0</v>
      </c>
      <c r="D11" s="54"/>
    </row>
    <row r="12" spans="1:7" x14ac:dyDescent="0.25">
      <c r="A12" s="54">
        <f>'Entry Form'!B14</f>
        <v>0</v>
      </c>
      <c r="B12" s="54"/>
      <c r="C12" s="54">
        <f>'Entry Form'!E14</f>
        <v>0</v>
      </c>
      <c r="D12" s="54"/>
    </row>
    <row r="13" spans="1:7" x14ac:dyDescent="0.25">
      <c r="A13" s="54">
        <f>'Entry Form'!B15</f>
        <v>0</v>
      </c>
      <c r="B13" s="54"/>
      <c r="C13" s="54">
        <f>'Entry Form'!E15</f>
        <v>0</v>
      </c>
      <c r="D13" s="54"/>
    </row>
    <row r="14" spans="1:7" x14ac:dyDescent="0.25">
      <c r="A14" s="54">
        <f>'Entry Form'!B16</f>
        <v>0</v>
      </c>
      <c r="B14" s="54"/>
      <c r="C14" s="54">
        <f>'Entry Form'!E16</f>
        <v>0</v>
      </c>
      <c r="D14" s="54"/>
    </row>
    <row r="15" spans="1:7" x14ac:dyDescent="0.25">
      <c r="A15" s="54">
        <f>'Entry Form'!B17</f>
        <v>0</v>
      </c>
      <c r="B15" s="54"/>
      <c r="C15" s="54">
        <f>'Entry Form'!E17</f>
        <v>0</v>
      </c>
      <c r="D15" s="54"/>
    </row>
    <row r="16" spans="1:7" x14ac:dyDescent="0.25">
      <c r="A16" s="54">
        <f>'Entry Form'!B18</f>
        <v>0</v>
      </c>
      <c r="B16" s="54"/>
      <c r="C16" s="54">
        <f>'Entry Form'!E18</f>
        <v>0</v>
      </c>
      <c r="D16" s="54"/>
    </row>
    <row r="17" spans="1:4" x14ac:dyDescent="0.25">
      <c r="A17" s="54">
        <f>'Entry Form'!B19</f>
        <v>0</v>
      </c>
      <c r="B17" s="54"/>
      <c r="C17" s="54">
        <f>'Entry Form'!E19</f>
        <v>0</v>
      </c>
      <c r="D17" s="54"/>
    </row>
    <row r="18" spans="1:4" x14ac:dyDescent="0.25">
      <c r="A18" s="54">
        <f>'Entry Form'!B20</f>
        <v>0</v>
      </c>
      <c r="B18" s="54"/>
      <c r="C18" s="54">
        <f>'Entry Form'!E20</f>
        <v>0</v>
      </c>
      <c r="D18" s="54"/>
    </row>
    <row r="19" spans="1:4" x14ac:dyDescent="0.25">
      <c r="A19" s="54">
        <f>'Entry Form'!B21</f>
        <v>0</v>
      </c>
      <c r="B19" s="54"/>
      <c r="C19" s="54">
        <f>'Entry Form'!E21</f>
        <v>0</v>
      </c>
      <c r="D19" s="54"/>
    </row>
    <row r="20" spans="1:4" x14ac:dyDescent="0.25">
      <c r="A20" s="54">
        <f>'Entry Form'!B22</f>
        <v>0</v>
      </c>
      <c r="B20" s="54"/>
      <c r="C20" s="54">
        <f>'Entry Form'!E22</f>
        <v>0</v>
      </c>
      <c r="D20" s="54"/>
    </row>
    <row r="21" spans="1:4" x14ac:dyDescent="0.25">
      <c r="A21" s="54">
        <f>'Entry Form'!B23</f>
        <v>0</v>
      </c>
      <c r="B21" s="54"/>
      <c r="C21" s="54">
        <f>'Entry Form'!E23</f>
        <v>0</v>
      </c>
      <c r="D21" s="54"/>
    </row>
    <row r="22" spans="1:4" x14ac:dyDescent="0.25">
      <c r="A22" s="54">
        <f>'Entry Form'!B24</f>
        <v>0</v>
      </c>
      <c r="B22" s="54"/>
      <c r="C22" s="54">
        <f>'Entry Form'!E24</f>
        <v>0</v>
      </c>
      <c r="D22" s="54"/>
    </row>
    <row r="23" spans="1:4" x14ac:dyDescent="0.25">
      <c r="A23" s="54">
        <f>'Entry Form'!B25</f>
        <v>0</v>
      </c>
      <c r="B23" s="54"/>
      <c r="C23" s="54">
        <f>'Entry Form'!E25</f>
        <v>0</v>
      </c>
      <c r="D23" s="54"/>
    </row>
  </sheetData>
  <mergeCells count="43">
    <mergeCell ref="A4:B4"/>
    <mergeCell ref="A15:B15"/>
    <mergeCell ref="A14:B14"/>
    <mergeCell ref="A13:B13"/>
    <mergeCell ref="A12:B12"/>
    <mergeCell ref="A11:B11"/>
    <mergeCell ref="A10:B10"/>
    <mergeCell ref="A9:B9"/>
    <mergeCell ref="A8:B8"/>
    <mergeCell ref="A7:B7"/>
    <mergeCell ref="A6:B6"/>
    <mergeCell ref="A5:B5"/>
    <mergeCell ref="C8:D8"/>
    <mergeCell ref="C7:D7"/>
    <mergeCell ref="C6:D6"/>
    <mergeCell ref="C5:D5"/>
    <mergeCell ref="C16:D16"/>
    <mergeCell ref="A18:B18"/>
    <mergeCell ref="A17:B17"/>
    <mergeCell ref="A16:B16"/>
    <mergeCell ref="C10:D10"/>
    <mergeCell ref="C9:D9"/>
    <mergeCell ref="A23:B23"/>
    <mergeCell ref="A22:B22"/>
    <mergeCell ref="A21:B21"/>
    <mergeCell ref="A20:B20"/>
    <mergeCell ref="A19:B19"/>
    <mergeCell ref="A2:D2"/>
    <mergeCell ref="A3:B3"/>
    <mergeCell ref="C3:D3"/>
    <mergeCell ref="C23:D23"/>
    <mergeCell ref="C22:D22"/>
    <mergeCell ref="C21:D21"/>
    <mergeCell ref="C20:D20"/>
    <mergeCell ref="C19:D19"/>
    <mergeCell ref="C18:D18"/>
    <mergeCell ref="C17:D17"/>
    <mergeCell ref="C15:D15"/>
    <mergeCell ref="C14:D14"/>
    <mergeCell ref="C13:D13"/>
    <mergeCell ref="C12:D12"/>
    <mergeCell ref="C11:D11"/>
    <mergeCell ref="C4:D4"/>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C24C3DD844BE3F40BEB4D83AF0C17F7C" ma:contentTypeVersion="14" ma:contentTypeDescription="Create a new document." ma:contentTypeScope="" ma:versionID="c29951995104701f1e00c9be2ed530c4">
  <xsd:schema xmlns:xsd="http://www.w3.org/2001/XMLSchema" xmlns:xs="http://www.w3.org/2001/XMLSchema" xmlns:p="http://schemas.microsoft.com/office/2006/metadata/properties" xmlns:ns3="f3a24893-dad3-4df9-948a-73face24c3d1" xmlns:ns4="04765d98-70ab-40a4-b559-e73813f2878c" targetNamespace="http://schemas.microsoft.com/office/2006/metadata/properties" ma:root="true" ma:fieldsID="87fa6ed61da63118b65cd897ec92ed03" ns3:_="" ns4:_="">
    <xsd:import namespace="f3a24893-dad3-4df9-948a-73face24c3d1"/>
    <xsd:import namespace="04765d98-70ab-40a4-b559-e73813f2878c"/>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Tags" minOccurs="0"/>
                <xsd:element ref="ns4:MediaServiceGenerationTime" minOccurs="0"/>
                <xsd:element ref="ns4:MediaServiceEventHashCode" minOccurs="0"/>
                <xsd:element ref="ns4:MediaServiceAutoKeyPoints" minOccurs="0"/>
                <xsd:element ref="ns4:MediaServiceKeyPoints" minOccurs="0"/>
                <xsd:element ref="ns4:MediaServiceOCR" minOccurs="0"/>
                <xsd:element ref="ns4:MediaServiceLocation" minOccurs="0"/>
                <xsd:element ref="ns4: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3a24893-dad3-4df9-948a-73face24c3d1"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4765d98-70ab-40a4-b559-e73813f2878c"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element name="MediaLengthInSeconds" ma:index="21" nillable="true" ma:displayName="Length (seconds)"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A478567-E70F-41FE-AC5E-44CE56FF9A9B}">
  <ds:schemaRefs>
    <ds:schemaRef ds:uri="http://schemas.microsoft.com/sharepoint/v3/contenttype/forms"/>
  </ds:schemaRefs>
</ds:datastoreItem>
</file>

<file path=customXml/itemProps2.xml><?xml version="1.0" encoding="utf-8"?>
<ds:datastoreItem xmlns:ds="http://schemas.openxmlformats.org/officeDocument/2006/customXml" ds:itemID="{A1E3A2E0-BF3A-4142-8050-1EE90F5355BB}">
  <ds:schemaRefs>
    <ds:schemaRef ds:uri="http://schemas.microsoft.com/office/infopath/2007/PartnerControls"/>
    <ds:schemaRef ds:uri="http://schemas.microsoft.com/office/2006/documentManagement/types"/>
    <ds:schemaRef ds:uri="04765d98-70ab-40a4-b559-e73813f2878c"/>
    <ds:schemaRef ds:uri="http://purl.org/dc/dcmitype/"/>
    <ds:schemaRef ds:uri="http://schemas.openxmlformats.org/package/2006/metadata/core-properties"/>
    <ds:schemaRef ds:uri="http://purl.org/dc/elements/1.1/"/>
    <ds:schemaRef ds:uri="http://purl.org/dc/terms/"/>
    <ds:schemaRef ds:uri="http://schemas.microsoft.com/office/2006/metadata/properties"/>
    <ds:schemaRef ds:uri="http://www.w3.org/XML/1998/namespace"/>
    <ds:schemaRef ds:uri="f3a24893-dad3-4df9-948a-73face24c3d1"/>
  </ds:schemaRefs>
</ds:datastoreItem>
</file>

<file path=customXml/itemProps3.xml><?xml version="1.0" encoding="utf-8"?>
<ds:datastoreItem xmlns:ds="http://schemas.openxmlformats.org/officeDocument/2006/customXml" ds:itemID="{B1B1A5FE-4120-4071-B07D-3F150D08819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3a24893-dad3-4df9-948a-73face24c3d1"/>
    <ds:schemaRef ds:uri="04765d98-70ab-40a4-b559-e73813f2878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Form Instructions</vt:lpstr>
      <vt:lpstr>Contact Information</vt:lpstr>
      <vt:lpstr>Entry Form</vt:lpstr>
      <vt:lpstr>Variety Characteristics</vt:lpstr>
      <vt:lpstr>Invoice</vt:lpstr>
      <vt:lpstr>Packing List</vt:lpstr>
      <vt:lpstr>Invoice!Print_Area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aeasterly2@unl.edu</dc:creator>
  <cp:keywords/>
  <dc:description/>
  <cp:lastModifiedBy>Amanda Easterly</cp:lastModifiedBy>
  <cp:revision/>
  <dcterms:created xsi:type="dcterms:W3CDTF">2021-08-07T16:53:39Z</dcterms:created>
  <dcterms:modified xsi:type="dcterms:W3CDTF">2024-07-29T18:16:37Z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0x010100C24C3DD844BE3F40BEB4D83AF0C17F7C</vt:lpwstr>
  </property>
</Properties>
</file>