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asa1\Box Sync\1-2016 CropWatch\1-May 20\"/>
    </mc:Choice>
  </mc:AlternateContent>
  <bookViews>
    <workbookView xWindow="240" yWindow="165" windowWidth="6675" windowHeight="5130" activeTab="2"/>
  </bookViews>
  <sheets>
    <sheet name="Armyworms" sheetId="1" r:id="rId1"/>
    <sheet name="Black Cutworms" sheetId="2" r:id="rId2"/>
    <sheet name="Variegated cutworms" sheetId="3" r:id="rId3"/>
  </sheets>
  <calcPr calcId="152511"/>
</workbook>
</file>

<file path=xl/calcChain.xml><?xml version="1.0" encoding="utf-8"?>
<calcChain xmlns="http://schemas.openxmlformats.org/spreadsheetml/2006/main">
  <c r="A41" i="2" l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B17" i="2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21" i="3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A22" i="3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</calcChain>
</file>

<file path=xl/sharedStrings.xml><?xml version="1.0" encoding="utf-8"?>
<sst xmlns="http://schemas.openxmlformats.org/spreadsheetml/2006/main" count="171" uniqueCount="62">
  <si>
    <t>Date</t>
  </si>
  <si>
    <t>Norfolk</t>
  </si>
  <si>
    <t>Tekamah</t>
  </si>
  <si>
    <t>Wayne</t>
  </si>
  <si>
    <t>Dixon</t>
  </si>
  <si>
    <t xml:space="preserve"> </t>
  </si>
  <si>
    <t>Central</t>
  </si>
  <si>
    <t>City</t>
  </si>
  <si>
    <t>Night of</t>
  </si>
  <si>
    <t>Captured</t>
  </si>
  <si>
    <t>Malcolm</t>
  </si>
  <si>
    <t>Read</t>
  </si>
  <si>
    <t>Swanton</t>
  </si>
  <si>
    <t>Dorchester</t>
  </si>
  <si>
    <t>Black cutworms (moths/night)</t>
  </si>
  <si>
    <t>North</t>
  </si>
  <si>
    <t>Platte</t>
  </si>
  <si>
    <t xml:space="preserve">North </t>
  </si>
  <si>
    <t>Madison</t>
  </si>
  <si>
    <t>Burt</t>
  </si>
  <si>
    <t xml:space="preserve">              NORTH EAST NEBRASKA</t>
  </si>
  <si>
    <t>Town &gt;&gt;</t>
  </si>
  <si>
    <t>County &gt;&gt;</t>
  </si>
  <si>
    <t>Butler</t>
  </si>
  <si>
    <t>Merrick</t>
  </si>
  <si>
    <t>Rising</t>
  </si>
  <si>
    <t xml:space="preserve">      EAST CENTRAL </t>
  </si>
  <si>
    <t>Lancaster</t>
  </si>
  <si>
    <t>Saline</t>
  </si>
  <si>
    <t>Adams</t>
  </si>
  <si>
    <t>Phelps</t>
  </si>
  <si>
    <t>Lincoln</t>
  </si>
  <si>
    <t>SOUTHCENTRAL NEBRASKA</t>
  </si>
  <si>
    <t>April 4</t>
  </si>
  <si>
    <t>April 9</t>
  </si>
  <si>
    <t>April 10</t>
  </si>
  <si>
    <t>ARMYWORMS</t>
  </si>
  <si>
    <t xml:space="preserve">              NORTHEAST NEBRASKA</t>
  </si>
  <si>
    <t>SOUTH-CENTRAL NEBRASKA</t>
  </si>
  <si>
    <r>
      <t xml:space="preserve">Note:  </t>
    </r>
    <r>
      <rPr>
        <b/>
        <i/>
        <sz val="11"/>
        <color theme="1"/>
        <rFont val="Calibri"/>
        <family val="2"/>
        <scheme val="minor"/>
      </rPr>
      <t>Bolded numbers</t>
    </r>
    <r>
      <rPr>
        <i/>
        <sz val="11"/>
        <color theme="1"/>
        <rFont val="Calibri"/>
        <family val="2"/>
        <scheme val="minor"/>
      </rPr>
      <t xml:space="preserve"> indicate highest numbers of moth flight for a single or 2 night sequence. </t>
    </r>
  </si>
  <si>
    <t xml:space="preserve">Nebraska thresholds not established, however some states indicate scouting threshold of 100/trap/7 day period </t>
  </si>
  <si>
    <r>
      <t xml:space="preserve">Note:  </t>
    </r>
    <r>
      <rPr>
        <b/>
        <i/>
        <sz val="11"/>
        <color theme="1"/>
        <rFont val="Calibri"/>
        <family val="2"/>
        <scheme val="minor"/>
      </rPr>
      <t>Bolded numbers</t>
    </r>
    <r>
      <rPr>
        <i/>
        <sz val="11"/>
        <color theme="1"/>
        <rFont val="Calibri"/>
        <family val="2"/>
        <scheme val="minor"/>
      </rPr>
      <t xml:space="preserve"> indicate substantial moth flight for a single or 2 night sequence (8 or more moths over 2 consecutive nights)</t>
    </r>
  </si>
  <si>
    <t>Although Nebraska threshold levels not been developed based on moth catches, some states have thresholds</t>
  </si>
  <si>
    <t xml:space="preserve">suggesting that large and continual catches greater than 25 per week will result in similarly large </t>
  </si>
  <si>
    <t>populations of variegated cutworm caterpillars being observed approximately 2 weeks following peak trap counts.</t>
  </si>
  <si>
    <t xml:space="preserve">A number appearing at the bottom of a colored box are moths trapped during the nights highlighted by color </t>
  </si>
  <si>
    <r>
      <t xml:space="preserve">A number appearing at the </t>
    </r>
    <r>
      <rPr>
        <b/>
        <i/>
        <sz val="11"/>
        <color theme="1"/>
        <rFont val="Calibri"/>
        <family val="2"/>
        <scheme val="minor"/>
      </rPr>
      <t xml:space="preserve">bottom </t>
    </r>
    <r>
      <rPr>
        <i/>
        <sz val="11"/>
        <color theme="1"/>
        <rFont val="Calibri"/>
        <family val="2"/>
        <scheme val="minor"/>
      </rPr>
      <t xml:space="preserve">of a </t>
    </r>
    <r>
      <rPr>
        <b/>
        <i/>
        <sz val="11"/>
        <color theme="1"/>
        <rFont val="Calibri"/>
        <family val="2"/>
        <scheme val="minor"/>
      </rPr>
      <t>colored box</t>
    </r>
    <r>
      <rPr>
        <i/>
        <sz val="11"/>
        <color theme="1"/>
        <rFont val="Calibri"/>
        <family val="2"/>
        <scheme val="minor"/>
      </rPr>
      <t xml:space="preserve"> are moths trapped during the nights highlighted by color </t>
    </r>
  </si>
  <si>
    <t>Nemaha</t>
  </si>
  <si>
    <t xml:space="preserve">   VARIEGATED CUTWORMS</t>
  </si>
  <si>
    <t>May 1</t>
  </si>
  <si>
    <t>May 2</t>
  </si>
  <si>
    <t xml:space="preserve">              SOUTHEAST NEBRASKA</t>
  </si>
  <si>
    <t xml:space="preserve">                        SOUTHEAST NEBRASKA</t>
  </si>
  <si>
    <t>Holdrege</t>
  </si>
  <si>
    <t>Auburn #1</t>
  </si>
  <si>
    <t>Auburn #2</t>
  </si>
  <si>
    <t>2</t>
  </si>
  <si>
    <t>Northeast</t>
  </si>
  <si>
    <t>Southeast</t>
  </si>
  <si>
    <r>
      <t xml:space="preserve">Note:  </t>
    </r>
    <r>
      <rPr>
        <b/>
        <i/>
        <sz val="11"/>
        <color theme="1"/>
        <rFont val="Calibri"/>
        <family val="2"/>
        <scheme val="minor"/>
      </rPr>
      <t>Bolded numbers</t>
    </r>
    <r>
      <rPr>
        <i/>
        <sz val="11"/>
        <color theme="1"/>
        <rFont val="Calibri"/>
        <family val="2"/>
        <scheme val="minor"/>
      </rPr>
      <t xml:space="preserve"> indicate substantial moth flight for a single or several  night sequence</t>
    </r>
  </si>
  <si>
    <t>14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</si>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</sst>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mediumGray"/>
    </fill>
    <fill>
      <patternFill patternType="lightGray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darkDown"/>
    </fill>
    <fill>
      <patternFill patternType="solid">
        <fgColor theme="7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double">
        <color auto="1"/>
      </left>
      <right/>
      <top style="thick">
        <color auto="1"/>
      </top>
      <bottom style="dashed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ashed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ck">
        <color auto="1"/>
      </bottom>
      <diagonal/>
    </border>
    <border>
      <left/>
      <right style="double">
        <color auto="1"/>
      </right>
      <top style="thick">
        <color auto="1"/>
      </top>
      <bottom style="dashed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 style="dashed">
        <color auto="1"/>
      </top>
      <bottom/>
      <diagonal/>
    </border>
    <border>
      <left/>
      <right style="double">
        <color auto="1"/>
      </right>
      <top style="dashed">
        <color auto="1"/>
      </top>
      <bottom/>
      <diagonal/>
    </border>
    <border>
      <left style="double">
        <color auto="1"/>
      </left>
      <right/>
      <top style="dashed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0" fontId="0" fillId="8" borderId="0" xfId="0" applyFill="1" applyAlignment="1">
      <alignment horizontal="center"/>
    </xf>
    <xf numFmtId="0" fontId="0" fillId="8" borderId="0" xfId="0" applyFill="1" applyAlignment="1" applyProtection="1">
      <alignment horizontal="center"/>
      <protection locked="0"/>
    </xf>
    <xf numFmtId="0" fontId="0" fillId="6" borderId="0" xfId="0" applyFill="1"/>
    <xf numFmtId="0" fontId="0" fillId="9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8" borderId="0" xfId="0" applyFont="1" applyFill="1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10" borderId="1" xfId="0" applyFont="1" applyFill="1" applyBorder="1"/>
    <xf numFmtId="0" fontId="2" fillId="10" borderId="1" xfId="0" applyFont="1" applyFill="1" applyBorder="1"/>
    <xf numFmtId="0" fontId="0" fillId="10" borderId="1" xfId="0" applyFill="1" applyBorder="1"/>
    <xf numFmtId="0" fontId="1" fillId="10" borderId="3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0" fillId="10" borderId="0" xfId="0" applyFill="1" applyBorder="1"/>
    <xf numFmtId="0" fontId="1" fillId="11" borderId="1" xfId="0" applyFont="1" applyFill="1" applyBorder="1"/>
    <xf numFmtId="0" fontId="0" fillId="11" borderId="0" xfId="0" applyFill="1" applyAlignment="1">
      <alignment horizontal="center"/>
    </xf>
    <xf numFmtId="0" fontId="0" fillId="0" borderId="0" xfId="0" applyFill="1"/>
    <xf numFmtId="0" fontId="0" fillId="12" borderId="0" xfId="0" applyFill="1"/>
    <xf numFmtId="0" fontId="5" fillId="0" borderId="6" xfId="0" applyFont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1" fillId="13" borderId="1" xfId="0" applyFont="1" applyFill="1" applyBorder="1"/>
    <xf numFmtId="0" fontId="0" fillId="13" borderId="0" xfId="0" applyFill="1"/>
    <xf numFmtId="0" fontId="3" fillId="13" borderId="3" xfId="0" applyFont="1" applyFill="1" applyBorder="1" applyAlignment="1">
      <alignment horizontal="center"/>
    </xf>
    <xf numFmtId="0" fontId="0" fillId="13" borderId="7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0" fillId="13" borderId="1" xfId="0" applyFill="1" applyBorder="1"/>
    <xf numFmtId="0" fontId="0" fillId="0" borderId="0" xfId="0" quotePrefix="1" applyAlignment="1">
      <alignment horizontal="center"/>
    </xf>
    <xf numFmtId="16" fontId="0" fillId="0" borderId="0" xfId="0" quotePrefix="1" applyNumberFormat="1" applyAlignment="1">
      <alignment horizontal="center"/>
    </xf>
    <xf numFmtId="0" fontId="7" fillId="0" borderId="0" xfId="0" applyFont="1"/>
    <xf numFmtId="0" fontId="3" fillId="14" borderId="1" xfId="0" applyFont="1" applyFill="1" applyBorder="1"/>
    <xf numFmtId="0" fontId="3" fillId="14" borderId="5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0" fillId="14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4" fillId="14" borderId="7" xfId="0" applyFont="1" applyFill="1" applyBorder="1" applyAlignment="1">
      <alignment horizontal="center"/>
    </xf>
    <xf numFmtId="0" fontId="0" fillId="14" borderId="7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" fillId="11" borderId="9" xfId="0" applyFont="1" applyFill="1" applyBorder="1"/>
    <xf numFmtId="0" fontId="3" fillId="11" borderId="10" xfId="0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2" borderId="8" xfId="0" applyFill="1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1" fillId="13" borderId="9" xfId="0" applyFont="1" applyFill="1" applyBorder="1"/>
    <xf numFmtId="0" fontId="3" fillId="13" borderId="12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0" fontId="3" fillId="14" borderId="9" xfId="0" applyFont="1" applyFill="1" applyBorder="1"/>
    <xf numFmtId="0" fontId="3" fillId="14" borderId="10" xfId="0" applyFont="1" applyFill="1" applyBorder="1" applyAlignment="1">
      <alignment horizontal="center"/>
    </xf>
    <xf numFmtId="0" fontId="3" fillId="14" borderId="8" xfId="0" applyFont="1" applyFill="1" applyBorder="1" applyAlignment="1">
      <alignment horizontal="center"/>
    </xf>
    <xf numFmtId="0" fontId="4" fillId="14" borderId="11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3" fillId="14" borderId="14" xfId="0" applyFont="1" applyFill="1" applyBorder="1"/>
    <xf numFmtId="0" fontId="3" fillId="14" borderId="15" xfId="0" applyFont="1" applyFill="1" applyBorder="1" applyAlignment="1">
      <alignment horizontal="center"/>
    </xf>
    <xf numFmtId="0" fontId="0" fillId="14" borderId="13" xfId="0" applyFont="1" applyFill="1" applyBorder="1" applyAlignment="1">
      <alignment horizontal="center"/>
    </xf>
    <xf numFmtId="0" fontId="0" fillId="14" borderId="16" xfId="0" applyFont="1" applyFill="1" applyBorder="1" applyAlignment="1">
      <alignment horizontal="center"/>
    </xf>
    <xf numFmtId="0" fontId="0" fillId="12" borderId="13" xfId="0" applyFill="1" applyBorder="1"/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13" borderId="17" xfId="0" applyFont="1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14" borderId="8" xfId="0" applyFont="1" applyFill="1" applyBorder="1" applyAlignment="1">
      <alignment horizontal="center"/>
    </xf>
    <xf numFmtId="0" fontId="0" fillId="4" borderId="8" xfId="0" applyFill="1" applyBorder="1"/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10" borderId="13" xfId="0" applyFill="1" applyBorder="1"/>
    <xf numFmtId="0" fontId="3" fillId="10" borderId="5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/>
    </xf>
    <xf numFmtId="0" fontId="3" fillId="13" borderId="18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0" fontId="0" fillId="13" borderId="19" xfId="0" applyFont="1" applyFill="1" applyBorder="1" applyAlignment="1">
      <alignment horizontal="center"/>
    </xf>
    <xf numFmtId="0" fontId="8" fillId="0" borderId="0" xfId="0" applyFont="1"/>
    <xf numFmtId="0" fontId="6" fillId="0" borderId="0" xfId="0" applyFont="1" applyBorder="1" applyAlignment="1">
      <alignment horizontal="right"/>
    </xf>
    <xf numFmtId="0" fontId="9" fillId="0" borderId="0" xfId="0" applyFont="1"/>
    <xf numFmtId="0" fontId="10" fillId="0" borderId="0" xfId="0" applyFont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15" borderId="0" xfId="0" applyFill="1"/>
    <xf numFmtId="0" fontId="0" fillId="15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12" borderId="20" xfId="0" applyFill="1" applyBorder="1"/>
    <xf numFmtId="0" fontId="0" fillId="13" borderId="0" xfId="0" applyFont="1" applyFill="1" applyBorder="1" applyAlignment="1">
      <alignment horizontal="center"/>
    </xf>
    <xf numFmtId="0" fontId="0" fillId="12" borderId="0" xfId="0" applyFill="1" applyBorder="1"/>
    <xf numFmtId="0" fontId="3" fillId="13" borderId="1" xfId="0" applyFont="1" applyFill="1" applyBorder="1"/>
    <xf numFmtId="0" fontId="1" fillId="13" borderId="12" xfId="0" applyFont="1" applyFill="1" applyBorder="1" applyAlignment="1">
      <alignment horizontal="center"/>
    </xf>
    <xf numFmtId="0" fontId="3" fillId="8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4" fillId="13" borderId="1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7" xfId="0" applyFont="1" applyFill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6" borderId="8" xfId="0" applyFill="1" applyBorder="1" applyAlignment="1">
      <alignment horizontal="center"/>
    </xf>
    <xf numFmtId="0" fontId="4" fillId="13" borderId="6" xfId="0" quotePrefix="1" applyFont="1" applyFill="1" applyBorder="1" applyAlignment="1">
      <alignment horizontal="center"/>
    </xf>
    <xf numFmtId="0" fontId="4" fillId="13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/>
    <xf numFmtId="0" fontId="0" fillId="0" borderId="21" xfId="0" applyBorder="1"/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/>
    <xf numFmtId="0" fontId="0" fillId="5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12" borderId="12" xfId="0" applyFill="1" applyBorder="1"/>
    <xf numFmtId="0" fontId="0" fillId="12" borderId="3" xfId="0" applyFill="1" applyBorder="1"/>
    <xf numFmtId="16" fontId="0" fillId="0" borderId="3" xfId="0" applyNumberForma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Border="1"/>
    <xf numFmtId="0" fontId="0" fillId="0" borderId="22" xfId="0" applyFill="1" applyBorder="1" applyAlignment="1">
      <alignment horizontal="center"/>
    </xf>
    <xf numFmtId="0" fontId="0" fillId="7" borderId="3" xfId="0" applyFill="1" applyBorder="1"/>
    <xf numFmtId="0" fontId="0" fillId="5" borderId="3" xfId="0" applyFill="1" applyBorder="1"/>
    <xf numFmtId="0" fontId="3" fillId="6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12" borderId="22" xfId="0" applyFill="1" applyBorder="1"/>
    <xf numFmtId="0" fontId="0" fillId="8" borderId="3" xfId="0" applyFill="1" applyBorder="1"/>
    <xf numFmtId="0" fontId="3" fillId="0" borderId="12" xfId="0" applyFont="1" applyBorder="1" applyAlignment="1">
      <alignment horizontal="center"/>
    </xf>
    <xf numFmtId="0" fontId="0" fillId="4" borderId="3" xfId="0" applyFill="1" applyBorder="1"/>
    <xf numFmtId="0" fontId="0" fillId="4" borderId="12" xfId="0" applyFill="1" applyBorder="1"/>
    <xf numFmtId="0" fontId="0" fillId="6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16" fontId="0" fillId="0" borderId="3" xfId="0" quotePrefix="1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12" borderId="2" xfId="0" applyFill="1" applyBorder="1"/>
    <xf numFmtId="0" fontId="12" fillId="0" borderId="21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7" xfId="0" applyBorder="1"/>
    <xf numFmtId="16" fontId="1" fillId="0" borderId="0" xfId="0" quotePrefix="1" applyNumberFormat="1" applyFont="1" applyFill="1" applyBorder="1" applyAlignment="1">
      <alignment horizontal="center"/>
    </xf>
    <xf numFmtId="16" fontId="0" fillId="0" borderId="0" xfId="0" quotePrefix="1" applyNumberForma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2" borderId="7" xfId="0" applyFill="1" applyBorder="1"/>
    <xf numFmtId="0" fontId="0" fillId="2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opLeftCell="A34" workbookViewId="0">
      <selection activeCell="L55" sqref="L55"/>
    </sheetView>
  </sheetViews>
  <sheetFormatPr defaultRowHeight="15" x14ac:dyDescent="0.25"/>
  <sheetData>
    <row r="1" spans="1:16" ht="18.75" x14ac:dyDescent="0.3">
      <c r="F1" s="2" t="s">
        <v>36</v>
      </c>
      <c r="H1" t="s">
        <v>5</v>
      </c>
    </row>
    <row r="2" spans="1:16" ht="18.75" x14ac:dyDescent="0.3">
      <c r="F2" s="2"/>
    </row>
    <row r="3" spans="1:16" x14ac:dyDescent="0.25">
      <c r="B3" s="47" t="s">
        <v>46</v>
      </c>
      <c r="F3" s="25"/>
    </row>
    <row r="4" spans="1:16" x14ac:dyDescent="0.25">
      <c r="B4" s="47" t="s">
        <v>39</v>
      </c>
      <c r="F4" s="25"/>
    </row>
    <row r="5" spans="1:16" x14ac:dyDescent="0.25">
      <c r="B5" s="47"/>
      <c r="C5" s="47" t="s">
        <v>40</v>
      </c>
      <c r="F5" s="25"/>
    </row>
    <row r="6" spans="1:16" x14ac:dyDescent="0.25">
      <c r="B6" s="47"/>
      <c r="C6" s="47"/>
      <c r="F6" s="25"/>
    </row>
    <row r="7" spans="1:16" ht="19.5" thickBot="1" x14ac:dyDescent="0.35">
      <c r="D7" s="26" t="s">
        <v>37</v>
      </c>
      <c r="E7" s="26"/>
      <c r="F7" s="27"/>
      <c r="G7" s="28"/>
      <c r="H7" s="56" t="s">
        <v>26</v>
      </c>
      <c r="I7" s="32"/>
      <c r="J7" s="63" t="s">
        <v>51</v>
      </c>
      <c r="K7" s="39"/>
      <c r="L7" s="39"/>
      <c r="M7" s="44"/>
      <c r="N7" s="66" t="s">
        <v>32</v>
      </c>
      <c r="O7" s="48"/>
      <c r="P7" s="72"/>
    </row>
    <row r="8" spans="1:16" ht="16.5" thickTop="1" x14ac:dyDescent="0.25">
      <c r="A8" s="19">
        <v>2016</v>
      </c>
      <c r="C8" s="23" t="s">
        <v>22</v>
      </c>
      <c r="D8" s="29" t="s">
        <v>19</v>
      </c>
      <c r="E8" s="29" t="s">
        <v>4</v>
      </c>
      <c r="F8" s="29" t="s">
        <v>18</v>
      </c>
      <c r="G8" s="30" t="s">
        <v>3</v>
      </c>
      <c r="H8" s="57" t="s">
        <v>23</v>
      </c>
      <c r="I8" s="37" t="s">
        <v>24</v>
      </c>
      <c r="J8" s="64" t="s">
        <v>47</v>
      </c>
      <c r="K8" s="41" t="s">
        <v>47</v>
      </c>
      <c r="L8" s="41" t="s">
        <v>28</v>
      </c>
      <c r="M8" s="41" t="s">
        <v>28</v>
      </c>
      <c r="N8" s="67" t="s">
        <v>29</v>
      </c>
      <c r="O8" s="49" t="s">
        <v>30</v>
      </c>
      <c r="P8" s="73" t="s">
        <v>31</v>
      </c>
    </row>
    <row r="9" spans="1:16" ht="15.75" x14ac:dyDescent="0.25">
      <c r="A9" s="4" t="s">
        <v>9</v>
      </c>
      <c r="B9" s="4" t="s">
        <v>0</v>
      </c>
      <c r="C9" s="36" t="s">
        <v>5</v>
      </c>
      <c r="D9" s="81" t="s">
        <v>5</v>
      </c>
      <c r="E9" s="81" t="s">
        <v>5</v>
      </c>
      <c r="F9" s="81" t="s">
        <v>5</v>
      </c>
      <c r="G9" s="82" t="s">
        <v>5</v>
      </c>
      <c r="H9" s="58" t="s">
        <v>25</v>
      </c>
      <c r="I9" s="33" t="s">
        <v>6</v>
      </c>
      <c r="J9" s="79"/>
      <c r="K9" s="108"/>
      <c r="L9" s="40"/>
      <c r="M9" s="40"/>
      <c r="N9" s="68"/>
      <c r="O9" s="50"/>
      <c r="P9" s="74" t="s">
        <v>15</v>
      </c>
    </row>
    <row r="10" spans="1:16" ht="15.75" thickBot="1" x14ac:dyDescent="0.3">
      <c r="A10" s="22" t="s">
        <v>8</v>
      </c>
      <c r="B10" s="22" t="s">
        <v>11</v>
      </c>
      <c r="C10" s="83" t="s">
        <v>21</v>
      </c>
      <c r="D10" s="80" t="s">
        <v>2</v>
      </c>
      <c r="E10" s="80" t="s">
        <v>4</v>
      </c>
      <c r="F10" s="80" t="s">
        <v>1</v>
      </c>
      <c r="G10" s="80" t="s">
        <v>3</v>
      </c>
      <c r="H10" s="59" t="s">
        <v>7</v>
      </c>
      <c r="I10" s="38" t="s">
        <v>7</v>
      </c>
      <c r="J10" s="115" t="s">
        <v>54</v>
      </c>
      <c r="K10" s="43" t="s">
        <v>55</v>
      </c>
      <c r="L10" s="42" t="s">
        <v>12</v>
      </c>
      <c r="M10" s="43" t="s">
        <v>13</v>
      </c>
      <c r="N10" s="69"/>
      <c r="O10" s="53" t="s">
        <v>53</v>
      </c>
      <c r="P10" s="75" t="s">
        <v>16</v>
      </c>
    </row>
    <row r="11" spans="1:16" ht="15.75" thickTop="1" x14ac:dyDescent="0.25">
      <c r="A11" s="3">
        <v>42469</v>
      </c>
      <c r="B11" s="3">
        <v>42470</v>
      </c>
      <c r="C11" s="7"/>
      <c r="D11" s="1">
        <v>0</v>
      </c>
      <c r="E11" s="35"/>
      <c r="F11" s="1">
        <v>0</v>
      </c>
      <c r="G11" s="35"/>
      <c r="H11" s="60"/>
      <c r="I11" s="35"/>
      <c r="J11" s="107"/>
      <c r="K11" s="109"/>
      <c r="L11" s="105">
        <v>0</v>
      </c>
      <c r="M11" s="35"/>
      <c r="N11" s="60"/>
      <c r="O11" s="35"/>
      <c r="P11" s="76"/>
    </row>
    <row r="12" spans="1:16" s="141" customFormat="1" x14ac:dyDescent="0.25">
      <c r="A12" s="146">
        <v>42470</v>
      </c>
      <c r="B12" s="137">
        <v>11</v>
      </c>
      <c r="C12" s="138"/>
      <c r="D12" s="137">
        <v>0</v>
      </c>
      <c r="E12" s="145"/>
      <c r="F12" s="137">
        <v>0</v>
      </c>
      <c r="G12" s="145"/>
      <c r="H12" s="144"/>
      <c r="I12" s="145"/>
      <c r="J12" s="144"/>
      <c r="K12" s="145"/>
      <c r="L12" s="137">
        <v>0</v>
      </c>
      <c r="M12" s="145"/>
      <c r="N12" s="144"/>
      <c r="O12" s="145"/>
      <c r="P12" s="154"/>
    </row>
    <row r="13" spans="1:16" x14ac:dyDescent="0.25">
      <c r="A13" s="1">
        <v>11</v>
      </c>
      <c r="B13" s="1">
        <f>B12+1</f>
        <v>12</v>
      </c>
      <c r="C13" s="7"/>
      <c r="D13" s="1">
        <v>0</v>
      </c>
      <c r="E13" s="35"/>
      <c r="F13" s="1">
        <v>0</v>
      </c>
      <c r="G13" s="35"/>
      <c r="H13" s="61">
        <v>0</v>
      </c>
      <c r="I13" s="35"/>
      <c r="J13" s="60"/>
      <c r="K13" s="109"/>
      <c r="L13" s="105">
        <v>0</v>
      </c>
      <c r="M13" s="35"/>
      <c r="N13" s="60"/>
      <c r="O13" s="35"/>
      <c r="P13" s="76"/>
    </row>
    <row r="14" spans="1:16" x14ac:dyDescent="0.25">
      <c r="A14" s="1">
        <f>A13+1</f>
        <v>12</v>
      </c>
      <c r="B14" s="1">
        <f t="shared" ref="A14:B32" si="0">B13+1</f>
        <v>13</v>
      </c>
      <c r="C14" s="7"/>
      <c r="D14" s="1">
        <v>0</v>
      </c>
      <c r="E14" s="35"/>
      <c r="F14" s="1">
        <v>1</v>
      </c>
      <c r="G14" s="35"/>
      <c r="H14" s="61">
        <v>0</v>
      </c>
      <c r="I14" s="35"/>
      <c r="J14" s="61">
        <v>0</v>
      </c>
      <c r="K14" s="106"/>
      <c r="L14" s="114">
        <v>0</v>
      </c>
      <c r="M14" s="35"/>
      <c r="N14" s="60"/>
      <c r="O14" s="35"/>
      <c r="P14" s="76"/>
    </row>
    <row r="15" spans="1:16" x14ac:dyDescent="0.25">
      <c r="A15" s="1">
        <f t="shared" si="0"/>
        <v>13</v>
      </c>
      <c r="B15" s="1">
        <f t="shared" si="0"/>
        <v>14</v>
      </c>
      <c r="C15" s="7"/>
      <c r="D15" s="1">
        <v>0</v>
      </c>
      <c r="E15" s="1">
        <v>0</v>
      </c>
      <c r="F15" s="1">
        <v>3</v>
      </c>
      <c r="G15" s="35"/>
      <c r="H15" s="61">
        <v>0</v>
      </c>
      <c r="I15" s="35"/>
      <c r="J15" s="61">
        <v>0</v>
      </c>
      <c r="K15" s="114"/>
      <c r="L15" s="114">
        <v>0</v>
      </c>
      <c r="M15" s="35"/>
      <c r="N15" s="60"/>
      <c r="O15" s="35"/>
      <c r="P15" s="76"/>
    </row>
    <row r="16" spans="1:16" x14ac:dyDescent="0.25">
      <c r="A16" s="1">
        <f t="shared" si="0"/>
        <v>14</v>
      </c>
      <c r="B16" s="1">
        <f t="shared" si="0"/>
        <v>15</v>
      </c>
      <c r="C16" s="7"/>
      <c r="D16" s="1">
        <v>0</v>
      </c>
      <c r="E16" s="13"/>
      <c r="F16" s="1">
        <v>1</v>
      </c>
      <c r="G16" s="1">
        <v>0</v>
      </c>
      <c r="H16" s="61">
        <v>0</v>
      </c>
      <c r="I16" s="1">
        <v>2</v>
      </c>
      <c r="J16" s="61">
        <v>0</v>
      </c>
      <c r="K16" s="114"/>
      <c r="L16" s="114">
        <v>0</v>
      </c>
      <c r="M16" s="35"/>
      <c r="N16" s="60"/>
      <c r="O16" s="35"/>
      <c r="P16" s="76"/>
    </row>
    <row r="17" spans="1:17" ht="15.75" x14ac:dyDescent="0.25">
      <c r="A17" s="1">
        <f t="shared" si="0"/>
        <v>15</v>
      </c>
      <c r="B17" s="1">
        <f t="shared" si="0"/>
        <v>16</v>
      </c>
      <c r="C17" s="7"/>
      <c r="D17" s="1">
        <v>0</v>
      </c>
      <c r="E17" s="14"/>
      <c r="F17" s="1">
        <v>0</v>
      </c>
      <c r="G17" s="11"/>
      <c r="H17" s="61">
        <v>0</v>
      </c>
      <c r="I17" s="19">
        <v>3</v>
      </c>
      <c r="J17" s="61">
        <v>0</v>
      </c>
      <c r="K17" s="114"/>
      <c r="L17" s="6"/>
      <c r="M17" s="35"/>
      <c r="N17" s="60"/>
      <c r="O17" s="35"/>
      <c r="P17" s="76"/>
    </row>
    <row r="18" spans="1:17" s="141" customFormat="1" ht="15.75" x14ac:dyDescent="0.25">
      <c r="A18" s="137">
        <f t="shared" si="0"/>
        <v>16</v>
      </c>
      <c r="B18" s="137">
        <f t="shared" si="0"/>
        <v>17</v>
      </c>
      <c r="C18" s="138"/>
      <c r="D18" s="137">
        <v>0</v>
      </c>
      <c r="E18" s="150"/>
      <c r="F18" s="151"/>
      <c r="G18" s="152">
        <v>8</v>
      </c>
      <c r="H18" s="140">
        <v>0</v>
      </c>
      <c r="I18" s="153">
        <v>6</v>
      </c>
      <c r="J18" s="140">
        <v>0</v>
      </c>
      <c r="K18" s="137"/>
      <c r="L18" s="139"/>
      <c r="M18" s="145"/>
      <c r="N18" s="144"/>
      <c r="O18" s="145"/>
      <c r="P18" s="154"/>
    </row>
    <row r="19" spans="1:17" ht="15.75" x14ac:dyDescent="0.25">
      <c r="A19" s="1">
        <f t="shared" si="0"/>
        <v>17</v>
      </c>
      <c r="B19" s="1">
        <f t="shared" si="0"/>
        <v>18</v>
      </c>
      <c r="C19" s="7"/>
      <c r="D19" s="1">
        <v>0</v>
      </c>
      <c r="E19" s="13">
        <v>5</v>
      </c>
      <c r="F19" s="55">
        <v>10</v>
      </c>
      <c r="G19" s="1">
        <v>0</v>
      </c>
      <c r="H19" s="61">
        <v>0</v>
      </c>
      <c r="I19" s="19">
        <v>2</v>
      </c>
      <c r="J19" s="61">
        <v>0</v>
      </c>
      <c r="K19" s="114"/>
      <c r="L19" s="6">
        <v>3</v>
      </c>
      <c r="M19" s="35"/>
      <c r="N19" s="60"/>
      <c r="O19" s="35"/>
      <c r="P19" s="76"/>
    </row>
    <row r="20" spans="1:17" x14ac:dyDescent="0.25">
      <c r="A20" s="1">
        <f t="shared" si="0"/>
        <v>18</v>
      </c>
      <c r="B20" s="1">
        <f t="shared" si="0"/>
        <v>19</v>
      </c>
      <c r="C20" s="7"/>
      <c r="D20" s="1">
        <v>0</v>
      </c>
      <c r="E20" s="1">
        <v>0</v>
      </c>
      <c r="F20" s="1">
        <v>0</v>
      </c>
      <c r="G20" s="1">
        <v>0</v>
      </c>
      <c r="H20" s="61">
        <v>0</v>
      </c>
      <c r="I20" s="1">
        <v>0</v>
      </c>
      <c r="J20" s="61">
        <v>0</v>
      </c>
      <c r="K20" s="114"/>
      <c r="L20" s="12">
        <v>1</v>
      </c>
      <c r="M20" s="35"/>
      <c r="N20" s="60"/>
      <c r="O20" s="35"/>
      <c r="P20" s="76"/>
    </row>
    <row r="21" spans="1:17" x14ac:dyDescent="0.25">
      <c r="A21" s="1">
        <f t="shared" si="0"/>
        <v>19</v>
      </c>
      <c r="B21" s="1">
        <f t="shared" si="0"/>
        <v>20</v>
      </c>
      <c r="C21" s="7"/>
      <c r="D21" s="1">
        <v>0</v>
      </c>
      <c r="E21" s="1">
        <v>0</v>
      </c>
      <c r="F21" s="11"/>
      <c r="G21" s="1">
        <v>0</v>
      </c>
      <c r="H21" s="61">
        <v>0</v>
      </c>
      <c r="I21" s="1">
        <v>0</v>
      </c>
      <c r="J21" s="61">
        <v>1</v>
      </c>
      <c r="K21" s="114"/>
      <c r="L21" s="15" t="s">
        <v>5</v>
      </c>
      <c r="M21" s="35"/>
      <c r="N21" s="60"/>
      <c r="O21" s="35"/>
      <c r="P21" s="76"/>
    </row>
    <row r="22" spans="1:17" x14ac:dyDescent="0.25">
      <c r="A22" s="1">
        <f t="shared" si="0"/>
        <v>20</v>
      </c>
      <c r="B22" s="1">
        <f t="shared" si="0"/>
        <v>21</v>
      </c>
      <c r="C22" s="7"/>
      <c r="D22" s="1">
        <v>0</v>
      </c>
      <c r="E22" s="1">
        <v>0</v>
      </c>
      <c r="F22" s="11">
        <v>2</v>
      </c>
      <c r="G22" s="1">
        <v>0</v>
      </c>
      <c r="H22" s="61">
        <v>0</v>
      </c>
      <c r="I22" s="1">
        <v>0</v>
      </c>
      <c r="J22" s="61">
        <v>0</v>
      </c>
      <c r="K22" s="114"/>
      <c r="L22" s="15" t="s">
        <v>5</v>
      </c>
      <c r="N22" s="60"/>
      <c r="O22" s="35"/>
      <c r="P22" s="76"/>
    </row>
    <row r="23" spans="1:17" x14ac:dyDescent="0.25">
      <c r="A23" s="1">
        <f t="shared" si="0"/>
        <v>21</v>
      </c>
      <c r="B23" s="1">
        <f t="shared" si="0"/>
        <v>22</v>
      </c>
      <c r="C23" s="7"/>
      <c r="D23" s="1">
        <v>0</v>
      </c>
      <c r="E23" s="1">
        <v>0</v>
      </c>
      <c r="F23" s="1">
        <v>0</v>
      </c>
      <c r="G23" s="1">
        <v>0</v>
      </c>
      <c r="H23" s="61">
        <v>0</v>
      </c>
      <c r="I23" s="1">
        <v>0</v>
      </c>
      <c r="J23" s="61">
        <v>0</v>
      </c>
      <c r="K23" s="114"/>
      <c r="L23" s="15">
        <v>2</v>
      </c>
      <c r="M23" s="1">
        <v>0</v>
      </c>
      <c r="N23" s="60"/>
      <c r="O23" s="35"/>
      <c r="P23" s="77">
        <v>0</v>
      </c>
    </row>
    <row r="24" spans="1:17" x14ac:dyDescent="0.25">
      <c r="A24" s="1">
        <f t="shared" si="0"/>
        <v>22</v>
      </c>
      <c r="B24" s="1">
        <f t="shared" si="0"/>
        <v>23</v>
      </c>
      <c r="C24" s="7"/>
      <c r="D24" s="1">
        <v>0</v>
      </c>
      <c r="E24" s="1">
        <v>0</v>
      </c>
      <c r="F24" s="1">
        <v>0</v>
      </c>
      <c r="G24" s="1">
        <v>0</v>
      </c>
      <c r="H24" s="61">
        <v>0</v>
      </c>
      <c r="I24" s="1">
        <v>0</v>
      </c>
      <c r="J24" s="61">
        <v>1</v>
      </c>
      <c r="K24" s="114"/>
      <c r="L24" s="12">
        <v>0</v>
      </c>
      <c r="M24" s="12">
        <v>0</v>
      </c>
      <c r="N24" s="60"/>
      <c r="O24" s="35"/>
      <c r="P24" s="78">
        <v>0</v>
      </c>
    </row>
    <row r="25" spans="1:17" s="141" customFormat="1" x14ac:dyDescent="0.25">
      <c r="A25" s="137">
        <f t="shared" si="0"/>
        <v>23</v>
      </c>
      <c r="B25" s="137">
        <f t="shared" si="0"/>
        <v>24</v>
      </c>
      <c r="C25" s="138"/>
      <c r="D25" s="137">
        <v>0</v>
      </c>
      <c r="E25" s="137">
        <v>0</v>
      </c>
      <c r="F25" s="139"/>
      <c r="G25" s="137">
        <v>0</v>
      </c>
      <c r="H25" s="140">
        <v>1</v>
      </c>
      <c r="I25" s="137">
        <v>0</v>
      </c>
      <c r="J25" s="140">
        <v>0</v>
      </c>
      <c r="K25" s="137"/>
      <c r="L25" s="143">
        <v>0</v>
      </c>
      <c r="M25" s="143">
        <v>0</v>
      </c>
      <c r="N25" s="144"/>
      <c r="O25" s="145"/>
      <c r="P25" s="149">
        <v>0</v>
      </c>
    </row>
    <row r="26" spans="1:17" x14ac:dyDescent="0.25">
      <c r="A26" s="1">
        <f t="shared" si="0"/>
        <v>24</v>
      </c>
      <c r="B26" s="1">
        <f t="shared" si="0"/>
        <v>25</v>
      </c>
      <c r="C26" s="7"/>
      <c r="D26" s="1">
        <v>0</v>
      </c>
      <c r="E26" s="1">
        <v>0</v>
      </c>
      <c r="F26" s="6">
        <v>4</v>
      </c>
      <c r="G26" s="1">
        <v>0</v>
      </c>
      <c r="H26" s="61">
        <v>1</v>
      </c>
      <c r="I26" s="1">
        <v>0</v>
      </c>
      <c r="J26" s="61">
        <v>0</v>
      </c>
      <c r="K26" s="114"/>
      <c r="L26" s="12">
        <v>1</v>
      </c>
      <c r="M26" s="12">
        <v>0</v>
      </c>
      <c r="N26" s="70"/>
      <c r="O26" s="12"/>
      <c r="P26" s="78">
        <v>0</v>
      </c>
    </row>
    <row r="27" spans="1:17" x14ac:dyDescent="0.25">
      <c r="A27" s="1">
        <f t="shared" si="0"/>
        <v>25</v>
      </c>
      <c r="B27" s="1">
        <f t="shared" si="0"/>
        <v>26</v>
      </c>
      <c r="C27" s="7"/>
      <c r="D27" s="1">
        <v>0</v>
      </c>
      <c r="E27" s="5"/>
      <c r="F27" s="1">
        <v>2</v>
      </c>
      <c r="G27" s="1">
        <v>1</v>
      </c>
      <c r="H27" s="61">
        <v>0</v>
      </c>
      <c r="I27" s="1">
        <v>0</v>
      </c>
      <c r="J27" s="61">
        <v>1</v>
      </c>
      <c r="K27" s="114"/>
      <c r="L27" s="12">
        <v>0</v>
      </c>
      <c r="M27" s="5"/>
      <c r="N27" s="71"/>
      <c r="O27" s="34"/>
      <c r="P27" s="78">
        <v>0</v>
      </c>
    </row>
    <row r="28" spans="1:17" x14ac:dyDescent="0.25">
      <c r="A28" s="1">
        <f t="shared" si="0"/>
        <v>26</v>
      </c>
      <c r="B28" s="1">
        <f t="shared" si="0"/>
        <v>27</v>
      </c>
      <c r="C28" s="7"/>
      <c r="D28" s="1">
        <v>0</v>
      </c>
      <c r="E28" s="6">
        <v>2</v>
      </c>
      <c r="F28" s="18"/>
      <c r="G28" s="1">
        <v>0</v>
      </c>
      <c r="H28" s="61">
        <v>0</v>
      </c>
      <c r="I28" s="1">
        <v>2</v>
      </c>
      <c r="J28" s="61">
        <v>2</v>
      </c>
      <c r="K28" s="114"/>
      <c r="L28" s="12">
        <v>1</v>
      </c>
      <c r="M28" s="6">
        <v>2</v>
      </c>
      <c r="N28" s="70"/>
      <c r="O28" s="12">
        <v>2</v>
      </c>
      <c r="P28" s="78">
        <v>0</v>
      </c>
    </row>
    <row r="29" spans="1:17" x14ac:dyDescent="0.25">
      <c r="A29" s="1">
        <f t="shared" si="0"/>
        <v>27</v>
      </c>
      <c r="B29" s="1">
        <f t="shared" si="0"/>
        <v>28</v>
      </c>
      <c r="C29" s="7"/>
      <c r="D29" s="1">
        <v>0</v>
      </c>
      <c r="E29" s="1">
        <v>0</v>
      </c>
      <c r="F29" s="18">
        <v>1</v>
      </c>
      <c r="G29" s="1">
        <v>1</v>
      </c>
      <c r="H29" s="61">
        <v>0</v>
      </c>
      <c r="I29" s="1">
        <v>1</v>
      </c>
      <c r="J29" s="121"/>
      <c r="K29" s="114"/>
      <c r="L29" s="12">
        <v>1</v>
      </c>
      <c r="M29" s="103"/>
      <c r="N29" s="62"/>
      <c r="O29" s="1">
        <v>0</v>
      </c>
      <c r="P29" s="77">
        <v>0</v>
      </c>
    </row>
    <row r="30" spans="1:17" x14ac:dyDescent="0.25">
      <c r="A30" s="1">
        <f t="shared" si="0"/>
        <v>28</v>
      </c>
      <c r="B30" s="1">
        <f t="shared" si="0"/>
        <v>29</v>
      </c>
      <c r="C30" s="7"/>
      <c r="D30" s="1">
        <v>0</v>
      </c>
      <c r="E30" s="1">
        <v>0</v>
      </c>
      <c r="F30" s="1">
        <v>0</v>
      </c>
      <c r="G30" s="1">
        <v>0</v>
      </c>
      <c r="H30" s="61">
        <v>0</v>
      </c>
      <c r="I30" s="1">
        <v>1</v>
      </c>
      <c r="J30" s="121" t="s">
        <v>5</v>
      </c>
      <c r="K30" s="105"/>
      <c r="L30" s="12">
        <v>0</v>
      </c>
      <c r="M30" s="103">
        <v>1</v>
      </c>
      <c r="N30" s="62"/>
      <c r="O30" s="114">
        <v>0</v>
      </c>
      <c r="P30" s="78">
        <v>0</v>
      </c>
    </row>
    <row r="31" spans="1:17" x14ac:dyDescent="0.25">
      <c r="A31" s="1">
        <f t="shared" si="0"/>
        <v>29</v>
      </c>
      <c r="B31" s="1">
        <f t="shared" si="0"/>
        <v>30</v>
      </c>
      <c r="C31" s="7"/>
      <c r="D31" s="1">
        <v>0</v>
      </c>
      <c r="E31" s="1">
        <v>0</v>
      </c>
      <c r="F31" s="12">
        <v>0</v>
      </c>
      <c r="G31" s="1">
        <v>0</v>
      </c>
      <c r="H31" s="61">
        <v>0</v>
      </c>
      <c r="I31" s="1">
        <v>1</v>
      </c>
      <c r="J31" s="121">
        <v>2</v>
      </c>
      <c r="K31" s="114"/>
      <c r="L31" s="12">
        <v>2</v>
      </c>
      <c r="M31" s="18"/>
      <c r="N31" s="62"/>
      <c r="O31" s="114">
        <v>0</v>
      </c>
      <c r="P31" s="78">
        <v>0</v>
      </c>
    </row>
    <row r="32" spans="1:17" s="134" customFormat="1" ht="15.75" thickBot="1" x14ac:dyDescent="0.3">
      <c r="A32" s="130">
        <f t="shared" si="0"/>
        <v>30</v>
      </c>
      <c r="B32" s="131">
        <v>42491</v>
      </c>
      <c r="C32" s="132"/>
      <c r="D32" s="130">
        <v>1</v>
      </c>
      <c r="E32" s="130">
        <v>0</v>
      </c>
      <c r="F32" s="136">
        <v>0</v>
      </c>
      <c r="G32" s="130">
        <v>0</v>
      </c>
      <c r="H32" s="133">
        <v>0</v>
      </c>
      <c r="I32" s="130">
        <v>1</v>
      </c>
      <c r="J32" s="133">
        <v>0</v>
      </c>
      <c r="K32" s="130"/>
      <c r="L32" s="134">
        <v>0</v>
      </c>
      <c r="M32" s="166">
        <v>11</v>
      </c>
      <c r="N32" s="135"/>
      <c r="O32" s="136">
        <v>0</v>
      </c>
      <c r="P32" s="167">
        <v>0</v>
      </c>
      <c r="Q32"/>
    </row>
    <row r="33" spans="1:17" ht="15.75" thickTop="1" x14ac:dyDescent="0.25">
      <c r="A33" s="46" t="s">
        <v>49</v>
      </c>
      <c r="B33" s="46" t="s">
        <v>50</v>
      </c>
      <c r="C33" s="7"/>
      <c r="D33" s="1">
        <v>0</v>
      </c>
      <c r="E33" s="1">
        <v>0</v>
      </c>
      <c r="F33" s="1">
        <v>0</v>
      </c>
      <c r="G33" s="1">
        <v>0</v>
      </c>
      <c r="H33" s="61">
        <v>0</v>
      </c>
      <c r="I33" s="1">
        <v>2</v>
      </c>
      <c r="J33" s="61">
        <v>0</v>
      </c>
      <c r="K33" s="114"/>
      <c r="L33" s="12">
        <v>0</v>
      </c>
      <c r="M33" s="114">
        <v>0</v>
      </c>
      <c r="N33" s="62"/>
      <c r="O33" s="114">
        <v>0</v>
      </c>
      <c r="P33" s="78">
        <v>0</v>
      </c>
    </row>
    <row r="34" spans="1:17" x14ac:dyDescent="0.25">
      <c r="A34" s="1">
        <v>2</v>
      </c>
      <c r="B34" s="1">
        <v>3</v>
      </c>
      <c r="C34" s="7"/>
      <c r="D34" s="1">
        <v>0</v>
      </c>
      <c r="E34" s="1">
        <v>0</v>
      </c>
      <c r="F34" s="1">
        <v>0</v>
      </c>
      <c r="G34" s="1">
        <v>0</v>
      </c>
      <c r="H34" s="70">
        <v>0</v>
      </c>
      <c r="I34" s="1">
        <v>0</v>
      </c>
      <c r="J34" s="61">
        <v>0</v>
      </c>
      <c r="K34" s="114"/>
      <c r="L34" s="12">
        <v>0</v>
      </c>
      <c r="M34" s="114">
        <v>0</v>
      </c>
      <c r="N34" s="62"/>
      <c r="O34" s="114">
        <v>0</v>
      </c>
      <c r="P34" s="78">
        <v>0</v>
      </c>
    </row>
    <row r="35" spans="1:17" x14ac:dyDescent="0.25">
      <c r="A35" s="1">
        <v>3</v>
      </c>
      <c r="B35" s="1">
        <v>4</v>
      </c>
      <c r="C35" s="7"/>
      <c r="D35" s="1">
        <v>0</v>
      </c>
      <c r="E35" s="1">
        <v>0</v>
      </c>
      <c r="F35" s="1">
        <v>0</v>
      </c>
      <c r="G35" s="1">
        <v>0</v>
      </c>
      <c r="H35" s="70">
        <v>0</v>
      </c>
      <c r="I35" s="1">
        <v>4</v>
      </c>
      <c r="J35" s="70">
        <v>0</v>
      </c>
      <c r="K35" s="114"/>
      <c r="L35" s="12">
        <v>0</v>
      </c>
      <c r="M35" s="114">
        <v>3</v>
      </c>
      <c r="N35" s="62"/>
      <c r="O35" s="114">
        <v>2</v>
      </c>
      <c r="P35" s="78">
        <v>0</v>
      </c>
    </row>
    <row r="36" spans="1:17" x14ac:dyDescent="0.25">
      <c r="A36" s="1">
        <v>4</v>
      </c>
      <c r="B36" s="1">
        <v>5</v>
      </c>
      <c r="C36" s="7"/>
      <c r="D36" s="1">
        <v>0</v>
      </c>
      <c r="E36" s="1">
        <v>0</v>
      </c>
      <c r="F36" s="1">
        <v>0</v>
      </c>
      <c r="G36" s="1">
        <v>0</v>
      </c>
      <c r="H36" s="70">
        <v>0</v>
      </c>
      <c r="I36" s="1">
        <v>0</v>
      </c>
      <c r="J36" s="70">
        <v>0</v>
      </c>
      <c r="K36" s="114"/>
      <c r="L36" s="12">
        <v>0</v>
      </c>
      <c r="M36" s="114">
        <v>1</v>
      </c>
      <c r="N36" s="62"/>
      <c r="O36" s="114">
        <v>0</v>
      </c>
      <c r="P36" s="78">
        <v>0</v>
      </c>
    </row>
    <row r="37" spans="1:17" x14ac:dyDescent="0.25">
      <c r="A37" s="1">
        <v>5</v>
      </c>
      <c r="B37" s="1">
        <v>6</v>
      </c>
      <c r="C37" s="7"/>
      <c r="D37" s="1">
        <v>0</v>
      </c>
      <c r="E37" s="1">
        <v>0</v>
      </c>
      <c r="F37" s="1">
        <v>0</v>
      </c>
      <c r="G37" s="1">
        <v>0</v>
      </c>
      <c r="H37" s="70">
        <v>0</v>
      </c>
      <c r="I37" s="1">
        <v>2</v>
      </c>
      <c r="J37" s="61">
        <v>0</v>
      </c>
      <c r="K37" s="114"/>
      <c r="L37" s="1">
        <v>1</v>
      </c>
      <c r="M37" s="6"/>
      <c r="N37" s="62"/>
      <c r="O37" s="114">
        <v>0</v>
      </c>
      <c r="P37" s="78">
        <v>0</v>
      </c>
    </row>
    <row r="38" spans="1:17" x14ac:dyDescent="0.25">
      <c r="A38" s="1">
        <v>6</v>
      </c>
      <c r="B38" s="1">
        <v>7</v>
      </c>
      <c r="C38" s="7"/>
      <c r="D38" s="1">
        <v>0</v>
      </c>
      <c r="E38" s="1">
        <v>0</v>
      </c>
      <c r="F38" s="1">
        <v>0</v>
      </c>
      <c r="G38" s="1">
        <v>0</v>
      </c>
      <c r="H38" s="70">
        <v>0</v>
      </c>
      <c r="I38" s="1">
        <v>2</v>
      </c>
      <c r="J38" s="61">
        <v>0</v>
      </c>
      <c r="K38" s="114"/>
      <c r="L38" s="1">
        <v>0</v>
      </c>
      <c r="M38" s="6"/>
      <c r="N38" s="62"/>
      <c r="O38" s="114">
        <v>0</v>
      </c>
      <c r="P38" s="78">
        <v>0</v>
      </c>
    </row>
    <row r="39" spans="1:17" s="141" customFormat="1" x14ac:dyDescent="0.25">
      <c r="A39" s="137">
        <v>7</v>
      </c>
      <c r="B39" s="137">
        <v>8</v>
      </c>
      <c r="C39" s="7"/>
      <c r="D39" s="137">
        <v>0</v>
      </c>
      <c r="E39" s="137">
        <v>0</v>
      </c>
      <c r="F39" s="137">
        <v>0</v>
      </c>
      <c r="G39" s="137">
        <v>0</v>
      </c>
      <c r="H39" s="140">
        <v>0</v>
      </c>
      <c r="I39" s="137">
        <v>1</v>
      </c>
      <c r="J39" s="140">
        <v>0</v>
      </c>
      <c r="K39" s="137"/>
      <c r="M39" s="139">
        <v>5</v>
      </c>
      <c r="N39" s="148"/>
      <c r="O39" s="137">
        <v>0</v>
      </c>
      <c r="P39" s="149">
        <v>0</v>
      </c>
      <c r="Q39"/>
    </row>
    <row r="40" spans="1:17" x14ac:dyDescent="0.25">
      <c r="A40" s="1">
        <v>8</v>
      </c>
      <c r="B40" s="1">
        <v>9</v>
      </c>
      <c r="C40" s="7"/>
      <c r="D40" s="1">
        <v>6</v>
      </c>
      <c r="E40" s="1">
        <v>0</v>
      </c>
      <c r="F40" s="114">
        <v>4</v>
      </c>
      <c r="G40" s="1">
        <v>0</v>
      </c>
      <c r="H40" s="61">
        <v>0</v>
      </c>
      <c r="I40" s="1">
        <v>1</v>
      </c>
      <c r="J40" s="61">
        <v>0</v>
      </c>
      <c r="K40" s="114"/>
      <c r="M40" s="114">
        <v>0</v>
      </c>
      <c r="N40" s="62"/>
      <c r="O40" s="1">
        <v>1</v>
      </c>
      <c r="P40" s="78">
        <v>0</v>
      </c>
    </row>
    <row r="41" spans="1:17" x14ac:dyDescent="0.25">
      <c r="A41" s="1">
        <v>9</v>
      </c>
      <c r="B41" s="1">
        <v>10</v>
      </c>
      <c r="C41" s="7"/>
      <c r="D41" s="1">
        <v>1</v>
      </c>
      <c r="E41" s="1">
        <v>0</v>
      </c>
      <c r="F41" s="114">
        <v>2</v>
      </c>
      <c r="G41" s="1">
        <v>0</v>
      </c>
      <c r="H41" s="61">
        <v>0</v>
      </c>
      <c r="I41" s="1">
        <v>1</v>
      </c>
      <c r="J41" s="61">
        <v>0</v>
      </c>
      <c r="K41" s="114"/>
      <c r="M41" s="114">
        <v>0</v>
      </c>
      <c r="N41" s="62"/>
      <c r="O41" s="1">
        <v>0</v>
      </c>
      <c r="Q41" s="62"/>
    </row>
    <row r="42" spans="1:17" x14ac:dyDescent="0.25">
      <c r="A42" s="1">
        <v>10</v>
      </c>
      <c r="B42" s="116">
        <v>11</v>
      </c>
      <c r="C42" s="7"/>
      <c r="D42" s="179">
        <v>0</v>
      </c>
      <c r="E42" s="1">
        <v>0</v>
      </c>
      <c r="F42" s="114">
        <v>1</v>
      </c>
      <c r="G42" s="1">
        <v>1</v>
      </c>
      <c r="H42" s="61">
        <v>0</v>
      </c>
      <c r="I42" s="1">
        <v>0</v>
      </c>
      <c r="J42" s="62"/>
      <c r="K42" s="114"/>
      <c r="M42" s="114">
        <v>0</v>
      </c>
      <c r="N42" s="62"/>
      <c r="O42" s="1">
        <v>0</v>
      </c>
      <c r="Q42" s="62"/>
    </row>
    <row r="43" spans="1:17" ht="15.75" x14ac:dyDescent="0.25">
      <c r="A43" s="12">
        <v>11</v>
      </c>
      <c r="B43" s="172">
        <v>12</v>
      </c>
      <c r="C43" s="7"/>
      <c r="D43" s="180">
        <v>0</v>
      </c>
      <c r="E43" s="12">
        <v>0</v>
      </c>
      <c r="F43" s="114">
        <v>0</v>
      </c>
      <c r="G43" s="1">
        <v>0</v>
      </c>
      <c r="H43" s="61">
        <v>0</v>
      </c>
      <c r="I43" s="1">
        <v>0</v>
      </c>
      <c r="J43" s="62"/>
      <c r="M43" s="114">
        <v>0</v>
      </c>
      <c r="N43" s="62"/>
      <c r="O43" s="1">
        <v>0</v>
      </c>
      <c r="Q43" s="62"/>
    </row>
    <row r="44" spans="1:17" x14ac:dyDescent="0.25">
      <c r="A44" s="117">
        <v>12</v>
      </c>
      <c r="B44" s="12">
        <v>13</v>
      </c>
      <c r="C44" s="7"/>
      <c r="D44" s="173">
        <v>0</v>
      </c>
      <c r="E44" s="12">
        <v>0</v>
      </c>
      <c r="F44" s="114">
        <v>0</v>
      </c>
      <c r="G44" s="1">
        <v>0</v>
      </c>
      <c r="H44" s="70">
        <v>0</v>
      </c>
      <c r="I44" s="1">
        <v>0</v>
      </c>
      <c r="J44" s="62"/>
      <c r="M44" s="114">
        <v>0</v>
      </c>
      <c r="N44" s="62"/>
      <c r="O44" s="1">
        <v>0</v>
      </c>
      <c r="Q44" s="62"/>
    </row>
    <row r="45" spans="1:17" ht="15.75" thickBot="1" x14ac:dyDescent="0.3">
      <c r="A45" s="119">
        <v>13</v>
      </c>
      <c r="B45" s="119">
        <v>14</v>
      </c>
      <c r="C45" s="7"/>
      <c r="D45" s="119">
        <v>0</v>
      </c>
      <c r="E45" s="185">
        <v>0</v>
      </c>
      <c r="F45" s="183"/>
      <c r="G45" s="177">
        <v>0</v>
      </c>
      <c r="H45" s="181">
        <v>0</v>
      </c>
      <c r="I45" s="177">
        <v>0</v>
      </c>
      <c r="J45" s="182"/>
      <c r="K45" s="174"/>
      <c r="L45" s="174"/>
      <c r="M45" s="174"/>
      <c r="N45" s="182"/>
      <c r="O45" s="177">
        <v>0</v>
      </c>
      <c r="P45" s="174"/>
      <c r="Q45" s="62"/>
    </row>
    <row r="46" spans="1:17" x14ac:dyDescent="0.25">
      <c r="A46" s="175" t="s">
        <v>60</v>
      </c>
      <c r="B46" s="172">
        <v>15</v>
      </c>
      <c r="C46" s="12"/>
      <c r="D46" s="12">
        <v>0</v>
      </c>
      <c r="E46" s="12">
        <v>0</v>
      </c>
      <c r="F46" s="5"/>
      <c r="G46" s="1">
        <v>0</v>
      </c>
      <c r="H46" s="70">
        <v>0</v>
      </c>
      <c r="I46" s="114">
        <v>0</v>
      </c>
      <c r="J46" s="62"/>
      <c r="N46" s="62"/>
      <c r="O46" s="1">
        <v>0</v>
      </c>
      <c r="Q46" s="62"/>
    </row>
    <row r="47" spans="1:17" x14ac:dyDescent="0.25">
      <c r="A47" s="176" t="s">
        <v>61</v>
      </c>
      <c r="B47" s="172">
        <v>16</v>
      </c>
      <c r="C47" s="12"/>
      <c r="D47" s="12">
        <v>0</v>
      </c>
      <c r="E47" s="12">
        <v>0</v>
      </c>
      <c r="F47" s="184">
        <v>5</v>
      </c>
      <c r="G47" s="1">
        <v>0</v>
      </c>
      <c r="H47" s="70">
        <v>0</v>
      </c>
      <c r="J47" s="62"/>
      <c r="N47" s="62"/>
      <c r="O47" s="1">
        <v>0</v>
      </c>
      <c r="Q47" s="62"/>
    </row>
    <row r="48" spans="1:17" x14ac:dyDescent="0.25">
      <c r="A48" s="12">
        <v>16</v>
      </c>
      <c r="B48" s="172">
        <v>17</v>
      </c>
      <c r="C48" s="12"/>
      <c r="D48" s="12"/>
      <c r="E48" s="12">
        <v>0</v>
      </c>
      <c r="F48" s="114">
        <v>0</v>
      </c>
      <c r="G48" s="1">
        <v>0</v>
      </c>
      <c r="H48" s="70">
        <v>0</v>
      </c>
      <c r="J48" s="62"/>
      <c r="N48" s="62"/>
      <c r="Q48" s="62"/>
    </row>
    <row r="49" spans="1:17" x14ac:dyDescent="0.25">
      <c r="A49" s="12">
        <v>17</v>
      </c>
      <c r="B49" s="172">
        <v>18</v>
      </c>
      <c r="C49" s="12"/>
      <c r="D49" s="12"/>
      <c r="E49" s="12">
        <v>0</v>
      </c>
      <c r="G49" s="1">
        <v>0</v>
      </c>
      <c r="H49" s="70">
        <v>0</v>
      </c>
      <c r="J49" s="62"/>
      <c r="N49" s="62"/>
      <c r="Q49" s="62"/>
    </row>
    <row r="50" spans="1:17" x14ac:dyDescent="0.25">
      <c r="A50" s="12">
        <v>18</v>
      </c>
      <c r="B50" s="172">
        <v>19</v>
      </c>
      <c r="C50" s="12"/>
      <c r="D50" s="12"/>
      <c r="E50" s="34"/>
      <c r="H50" s="70">
        <v>0</v>
      </c>
    </row>
    <row r="51" spans="1:17" x14ac:dyDescent="0.25">
      <c r="A51" s="12">
        <v>19</v>
      </c>
      <c r="B51" s="172">
        <v>20</v>
      </c>
      <c r="C51" s="12"/>
      <c r="D51" s="12"/>
      <c r="E51" s="34"/>
      <c r="H51" s="70">
        <v>0</v>
      </c>
    </row>
    <row r="52" spans="1:17" x14ac:dyDescent="0.25">
      <c r="A52" s="12"/>
      <c r="B52" s="34"/>
      <c r="C52" s="12"/>
      <c r="D52" s="117"/>
      <c r="E52" s="34"/>
    </row>
    <row r="53" spans="1:17" x14ac:dyDescent="0.25">
      <c r="A53" s="12"/>
      <c r="B53" s="12"/>
      <c r="C53" s="34"/>
      <c r="D53" s="12"/>
      <c r="E53" s="34"/>
    </row>
    <row r="54" spans="1:17" x14ac:dyDescent="0.25">
      <c r="A54" s="12"/>
      <c r="B54" s="12"/>
      <c r="C54" s="34"/>
      <c r="D54" s="12"/>
      <c r="E54" s="34"/>
    </row>
    <row r="55" spans="1:17" x14ac:dyDescent="0.25">
      <c r="A55" s="12"/>
      <c r="B55" s="12"/>
      <c r="C55" s="12"/>
      <c r="D55" s="12"/>
      <c r="E55" s="34"/>
    </row>
    <row r="56" spans="1:17" x14ac:dyDescent="0.25">
      <c r="A56" s="12"/>
      <c r="B56" s="12"/>
      <c r="C56" s="12"/>
      <c r="D56" s="12"/>
      <c r="E56" s="34"/>
    </row>
    <row r="57" spans="1:17" x14ac:dyDescent="0.25">
      <c r="A57" s="12"/>
      <c r="B57" s="12"/>
      <c r="C57" s="12"/>
      <c r="D57" s="12"/>
      <c r="E57" s="34"/>
    </row>
    <row r="58" spans="1:17" x14ac:dyDescent="0.25">
      <c r="A58" s="12"/>
      <c r="B58" s="12"/>
      <c r="C58" s="12"/>
      <c r="D58" s="12"/>
      <c r="E58" s="34"/>
    </row>
    <row r="59" spans="1:17" x14ac:dyDescent="0.25">
      <c r="A59" s="12"/>
      <c r="B59" s="12"/>
      <c r="C59" s="12"/>
      <c r="D59" s="12"/>
      <c r="E59" s="34"/>
    </row>
    <row r="60" spans="1:17" x14ac:dyDescent="0.25">
      <c r="A60" s="12"/>
      <c r="B60" s="12"/>
      <c r="C60" s="12"/>
      <c r="D60" s="12"/>
      <c r="E60" s="34"/>
    </row>
    <row r="61" spans="1:17" x14ac:dyDescent="0.25">
      <c r="A61" s="12"/>
      <c r="B61" s="12"/>
      <c r="C61" s="12"/>
      <c r="D61" s="12"/>
      <c r="E61" s="34"/>
    </row>
    <row r="62" spans="1:17" x14ac:dyDescent="0.25">
      <c r="A62" s="12"/>
      <c r="B62" s="12"/>
      <c r="C62" s="12"/>
      <c r="D62" s="12"/>
      <c r="E62" s="34"/>
    </row>
    <row r="63" spans="1:17" x14ac:dyDescent="0.25">
      <c r="A63" s="12"/>
      <c r="B63" s="12"/>
      <c r="C63" s="12"/>
      <c r="D63" s="12"/>
      <c r="E63" s="34"/>
    </row>
    <row r="64" spans="1:17" x14ac:dyDescent="0.25">
      <c r="A64" s="12"/>
      <c r="B64" s="12"/>
      <c r="C64" s="12"/>
      <c r="D64" s="12"/>
      <c r="E64" s="34"/>
    </row>
    <row r="65" spans="1:5" x14ac:dyDescent="0.25">
      <c r="A65" s="12"/>
      <c r="B65" s="12"/>
      <c r="C65" s="12"/>
      <c r="D65" s="12"/>
      <c r="E65" s="34"/>
    </row>
    <row r="66" spans="1:5" x14ac:dyDescent="0.25">
      <c r="A66" s="1"/>
      <c r="B66" s="12"/>
      <c r="C66" s="1"/>
      <c r="D66" s="12"/>
    </row>
    <row r="67" spans="1:5" x14ac:dyDescent="0.25">
      <c r="A67" s="1"/>
      <c r="B67" s="12"/>
      <c r="C67" s="1"/>
      <c r="D67" s="12"/>
    </row>
    <row r="68" spans="1:5" x14ac:dyDescent="0.25">
      <c r="A68" s="3"/>
      <c r="C68" s="1"/>
    </row>
    <row r="69" spans="1:5" x14ac:dyDescent="0.25">
      <c r="A69" s="46"/>
      <c r="C69" s="1"/>
    </row>
    <row r="70" spans="1:5" x14ac:dyDescent="0.25">
      <c r="B70" s="12"/>
      <c r="C70" s="1"/>
      <c r="D70" s="1"/>
    </row>
    <row r="71" spans="1:5" x14ac:dyDescent="0.25">
      <c r="C71" s="1"/>
    </row>
    <row r="72" spans="1:5" x14ac:dyDescent="0.25">
      <c r="C72" s="1"/>
    </row>
    <row r="73" spans="1:5" x14ac:dyDescent="0.25">
      <c r="C73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opLeftCell="A34" workbookViewId="0">
      <selection activeCell="H56" sqref="H56"/>
    </sheetView>
  </sheetViews>
  <sheetFormatPr defaultRowHeight="15" x14ac:dyDescent="0.25"/>
  <sheetData>
    <row r="1" spans="1:17" ht="18.75" x14ac:dyDescent="0.3">
      <c r="F1" s="2" t="s">
        <v>14</v>
      </c>
    </row>
    <row r="2" spans="1:17" ht="18.75" x14ac:dyDescent="0.3">
      <c r="F2" s="2"/>
    </row>
    <row r="3" spans="1:17" x14ac:dyDescent="0.25">
      <c r="B3" s="47" t="s">
        <v>45</v>
      </c>
      <c r="F3" s="25"/>
    </row>
    <row r="4" spans="1:17" x14ac:dyDescent="0.25">
      <c r="B4" s="47" t="s">
        <v>41</v>
      </c>
      <c r="F4" s="25"/>
    </row>
    <row r="5" spans="1:17" x14ac:dyDescent="0.25">
      <c r="B5" s="47"/>
      <c r="C5" s="47" t="s">
        <v>5</v>
      </c>
      <c r="F5" s="25"/>
    </row>
    <row r="6" spans="1:17" ht="19.5" thickBot="1" x14ac:dyDescent="0.35">
      <c r="D6" s="26" t="s">
        <v>20</v>
      </c>
      <c r="E6" s="26"/>
      <c r="F6" s="27"/>
      <c r="G6" s="28"/>
      <c r="H6" s="56" t="s">
        <v>26</v>
      </c>
      <c r="I6" s="32"/>
      <c r="J6" s="63" t="s">
        <v>52</v>
      </c>
      <c r="K6" s="110"/>
      <c r="L6" s="39"/>
      <c r="M6" s="39"/>
      <c r="N6" s="44"/>
      <c r="O6" s="66" t="s">
        <v>38</v>
      </c>
      <c r="P6" s="48"/>
      <c r="Q6" s="48"/>
    </row>
    <row r="7" spans="1:17" ht="16.5" thickTop="1" x14ac:dyDescent="0.25">
      <c r="C7" s="23" t="s">
        <v>22</v>
      </c>
      <c r="D7" s="29" t="s">
        <v>19</v>
      </c>
      <c r="E7" s="29" t="s">
        <v>4</v>
      </c>
      <c r="F7" s="29" t="s">
        <v>18</v>
      </c>
      <c r="G7" s="30" t="s">
        <v>3</v>
      </c>
      <c r="H7" s="57" t="s">
        <v>23</v>
      </c>
      <c r="I7" s="37" t="s">
        <v>24</v>
      </c>
      <c r="J7" s="111" t="s">
        <v>27</v>
      </c>
      <c r="K7" s="41" t="s">
        <v>47</v>
      </c>
      <c r="L7" s="41" t="s">
        <v>47</v>
      </c>
      <c r="M7" s="41" t="s">
        <v>28</v>
      </c>
      <c r="N7" s="41" t="s">
        <v>28</v>
      </c>
      <c r="O7" s="67" t="s">
        <v>29</v>
      </c>
      <c r="P7" s="49" t="s">
        <v>30</v>
      </c>
      <c r="Q7" s="49" t="s">
        <v>31</v>
      </c>
    </row>
    <row r="8" spans="1:17" ht="16.5" thickBot="1" x14ac:dyDescent="0.3">
      <c r="A8" s="4" t="s">
        <v>9</v>
      </c>
      <c r="B8" s="4" t="s">
        <v>0</v>
      </c>
      <c r="D8" s="81" t="s">
        <v>5</v>
      </c>
      <c r="E8" s="81" t="s">
        <v>5</v>
      </c>
      <c r="F8" s="81" t="s">
        <v>5</v>
      </c>
      <c r="G8" s="82" t="s">
        <v>5</v>
      </c>
      <c r="H8" s="58" t="s">
        <v>25</v>
      </c>
      <c r="I8" s="33" t="s">
        <v>6</v>
      </c>
      <c r="J8" s="94" t="s">
        <v>5</v>
      </c>
      <c r="K8" s="42"/>
      <c r="L8" s="42"/>
      <c r="M8" s="42" t="s">
        <v>5</v>
      </c>
      <c r="N8" s="42" t="s">
        <v>5</v>
      </c>
      <c r="O8" s="68"/>
      <c r="P8" s="50"/>
      <c r="Q8" s="51" t="s">
        <v>17</v>
      </c>
    </row>
    <row r="9" spans="1:17" ht="15.75" thickBot="1" x14ac:dyDescent="0.3">
      <c r="A9" s="22" t="s">
        <v>8</v>
      </c>
      <c r="B9" s="22" t="s">
        <v>11</v>
      </c>
      <c r="C9" s="24" t="s">
        <v>21</v>
      </c>
      <c r="D9" s="80" t="s">
        <v>2</v>
      </c>
      <c r="E9" s="80" t="s">
        <v>4</v>
      </c>
      <c r="F9" s="80" t="s">
        <v>1</v>
      </c>
      <c r="G9" s="80" t="s">
        <v>3</v>
      </c>
      <c r="H9" s="59" t="s">
        <v>7</v>
      </c>
      <c r="I9" s="38" t="s">
        <v>7</v>
      </c>
      <c r="J9" s="65" t="s">
        <v>10</v>
      </c>
      <c r="K9" s="43" t="s">
        <v>54</v>
      </c>
      <c r="L9" s="43" t="s">
        <v>55</v>
      </c>
      <c r="M9" s="42" t="s">
        <v>12</v>
      </c>
      <c r="N9" s="43" t="s">
        <v>13</v>
      </c>
      <c r="O9" s="69"/>
      <c r="P9" s="53" t="s">
        <v>53</v>
      </c>
      <c r="Q9" s="54" t="s">
        <v>16</v>
      </c>
    </row>
    <row r="10" spans="1:17" ht="15.75" thickTop="1" x14ac:dyDescent="0.25">
      <c r="A10" s="120">
        <v>42464</v>
      </c>
      <c r="B10" s="4">
        <v>5</v>
      </c>
      <c r="C10" s="7"/>
      <c r="D10" s="35"/>
      <c r="E10" s="35"/>
      <c r="F10" s="35"/>
      <c r="G10" s="35"/>
      <c r="H10" s="60"/>
      <c r="I10" s="35"/>
      <c r="J10" s="61">
        <v>0</v>
      </c>
      <c r="K10" s="35"/>
      <c r="L10" s="35"/>
      <c r="M10" s="105">
        <v>0</v>
      </c>
      <c r="N10" s="35"/>
      <c r="O10" s="60"/>
      <c r="P10" s="35"/>
      <c r="Q10" s="35"/>
    </row>
    <row r="11" spans="1:17" x14ac:dyDescent="0.25">
      <c r="A11" s="4">
        <v>5</v>
      </c>
      <c r="B11" s="4">
        <v>6</v>
      </c>
      <c r="C11" s="7"/>
      <c r="D11" s="35"/>
      <c r="E11" s="35"/>
      <c r="F11" s="35"/>
      <c r="G11" s="35"/>
      <c r="H11" s="60"/>
      <c r="I11" s="35"/>
      <c r="J11" s="61">
        <v>0</v>
      </c>
      <c r="K11" s="35"/>
      <c r="L11" s="35"/>
      <c r="M11" s="105">
        <v>0</v>
      </c>
      <c r="N11" s="35"/>
      <c r="O11" s="60"/>
      <c r="P11" s="35"/>
      <c r="Q11" s="35"/>
    </row>
    <row r="12" spans="1:17" x14ac:dyDescent="0.25">
      <c r="A12" s="4">
        <v>6</v>
      </c>
      <c r="B12" s="4">
        <v>7</v>
      </c>
      <c r="C12" s="7"/>
      <c r="D12" s="35"/>
      <c r="E12" s="35"/>
      <c r="F12" s="35"/>
      <c r="G12" s="35"/>
      <c r="H12" s="60"/>
      <c r="I12" s="35"/>
      <c r="J12" s="61">
        <v>1</v>
      </c>
      <c r="K12" s="35"/>
      <c r="L12" s="35"/>
      <c r="M12" s="105">
        <v>0</v>
      </c>
      <c r="N12" s="35"/>
      <c r="O12" s="60"/>
      <c r="P12" s="35"/>
      <c r="Q12" s="35"/>
    </row>
    <row r="13" spans="1:17" x14ac:dyDescent="0.25">
      <c r="A13" s="4">
        <v>7</v>
      </c>
      <c r="B13" s="4">
        <v>8</v>
      </c>
      <c r="C13" s="7"/>
      <c r="D13" s="35"/>
      <c r="E13" s="35"/>
      <c r="F13" s="35"/>
      <c r="G13" s="35"/>
      <c r="H13" s="60"/>
      <c r="I13" s="35"/>
      <c r="J13" s="61">
        <v>0</v>
      </c>
      <c r="K13" s="35"/>
      <c r="L13" s="35"/>
      <c r="M13" s="105">
        <v>0</v>
      </c>
      <c r="N13" s="35"/>
      <c r="O13" s="60"/>
      <c r="P13" s="35"/>
      <c r="Q13" s="35"/>
    </row>
    <row r="14" spans="1:17" x14ac:dyDescent="0.25">
      <c r="A14" s="4">
        <v>8</v>
      </c>
      <c r="B14" s="4">
        <v>9</v>
      </c>
      <c r="C14" s="7"/>
      <c r="D14" s="35"/>
      <c r="E14" s="35"/>
      <c r="F14" s="35"/>
      <c r="G14" s="35"/>
      <c r="H14" s="60"/>
      <c r="I14" s="35"/>
      <c r="J14" s="61">
        <v>0</v>
      </c>
      <c r="K14" s="35"/>
      <c r="L14" s="35"/>
      <c r="M14" s="1">
        <v>0</v>
      </c>
      <c r="N14" s="35"/>
      <c r="O14" s="60"/>
      <c r="P14" s="35"/>
      <c r="Q14" s="35"/>
    </row>
    <row r="15" spans="1:17" x14ac:dyDescent="0.25">
      <c r="A15" s="3">
        <v>42469</v>
      </c>
      <c r="B15" s="3">
        <v>42470</v>
      </c>
      <c r="C15" s="7"/>
      <c r="D15" s="1">
        <v>0</v>
      </c>
      <c r="E15" s="35"/>
      <c r="F15" s="1">
        <v>0</v>
      </c>
      <c r="G15" s="35"/>
      <c r="H15" s="60"/>
      <c r="I15" s="35"/>
      <c r="J15" s="61">
        <v>0</v>
      </c>
      <c r="K15" s="35"/>
      <c r="L15" s="35"/>
      <c r="M15" s="1">
        <v>0</v>
      </c>
      <c r="N15" s="35"/>
      <c r="O15" s="60"/>
      <c r="P15" s="35"/>
      <c r="Q15" s="35"/>
    </row>
    <row r="16" spans="1:17" s="141" customFormat="1" x14ac:dyDescent="0.25">
      <c r="A16" s="146">
        <v>42470</v>
      </c>
      <c r="B16" s="137">
        <v>11</v>
      </c>
      <c r="C16" s="138"/>
      <c r="D16" s="137">
        <v>0</v>
      </c>
      <c r="E16" s="145"/>
      <c r="F16" s="137">
        <v>0</v>
      </c>
      <c r="G16" s="145"/>
      <c r="H16" s="144"/>
      <c r="I16" s="145"/>
      <c r="J16" s="140">
        <v>1</v>
      </c>
      <c r="K16" s="145"/>
      <c r="L16" s="145"/>
      <c r="M16" s="137">
        <v>0</v>
      </c>
      <c r="N16" s="145"/>
      <c r="O16" s="144"/>
      <c r="P16" s="145"/>
      <c r="Q16" s="145"/>
    </row>
    <row r="17" spans="1:17" x14ac:dyDescent="0.25">
      <c r="A17" s="1">
        <v>11</v>
      </c>
      <c r="B17" s="1">
        <f>B16+1</f>
        <v>12</v>
      </c>
      <c r="C17" s="7"/>
      <c r="D17" s="1">
        <v>1</v>
      </c>
      <c r="E17" s="35"/>
      <c r="F17" s="1">
        <v>0</v>
      </c>
      <c r="G17" s="35"/>
      <c r="H17" s="61">
        <v>0</v>
      </c>
      <c r="I17" s="35"/>
      <c r="J17" s="61">
        <v>0</v>
      </c>
      <c r="K17" s="105"/>
      <c r="L17" s="105"/>
      <c r="M17" s="1">
        <v>0</v>
      </c>
      <c r="N17" s="35"/>
      <c r="O17" s="60"/>
      <c r="P17" s="35"/>
      <c r="Q17" s="35"/>
    </row>
    <row r="18" spans="1:17" x14ac:dyDescent="0.25">
      <c r="A18" s="1">
        <f>A17+1</f>
        <v>12</v>
      </c>
      <c r="B18" s="1">
        <f t="shared" ref="A18:B36" si="0">B17+1</f>
        <v>13</v>
      </c>
      <c r="C18" s="7"/>
      <c r="D18" s="1">
        <v>0</v>
      </c>
      <c r="E18" s="35"/>
      <c r="F18" s="1">
        <v>0</v>
      </c>
      <c r="G18" s="35"/>
      <c r="H18" s="61">
        <v>0</v>
      </c>
      <c r="I18" s="35"/>
      <c r="J18" s="61">
        <v>1</v>
      </c>
      <c r="K18" s="105">
        <v>0</v>
      </c>
      <c r="L18" s="105"/>
      <c r="M18" s="1">
        <v>0</v>
      </c>
      <c r="N18" s="35"/>
      <c r="O18" s="60"/>
      <c r="P18" s="35"/>
      <c r="Q18" s="35"/>
    </row>
    <row r="19" spans="1:17" x14ac:dyDescent="0.25">
      <c r="A19" s="1">
        <f t="shared" si="0"/>
        <v>13</v>
      </c>
      <c r="B19" s="1">
        <f t="shared" si="0"/>
        <v>14</v>
      </c>
      <c r="C19" s="7"/>
      <c r="D19" s="1">
        <v>0</v>
      </c>
      <c r="E19" s="1">
        <v>0</v>
      </c>
      <c r="F19" s="1">
        <v>0</v>
      </c>
      <c r="G19" s="35"/>
      <c r="H19" s="61">
        <v>0</v>
      </c>
      <c r="I19" s="35"/>
      <c r="J19" s="61">
        <v>1</v>
      </c>
      <c r="K19" s="105">
        <v>0</v>
      </c>
      <c r="L19" s="105"/>
      <c r="M19" s="1">
        <v>0</v>
      </c>
      <c r="N19" s="35"/>
      <c r="O19" s="60"/>
      <c r="P19" s="35"/>
      <c r="Q19" s="35"/>
    </row>
    <row r="20" spans="1:17" x14ac:dyDescent="0.25">
      <c r="A20" s="1">
        <f t="shared" si="0"/>
        <v>14</v>
      </c>
      <c r="B20" s="1">
        <f t="shared" si="0"/>
        <v>15</v>
      </c>
      <c r="C20" s="7"/>
      <c r="D20" s="1">
        <v>0</v>
      </c>
      <c r="E20" s="1">
        <v>0</v>
      </c>
      <c r="F20" s="1">
        <v>0</v>
      </c>
      <c r="G20" s="12">
        <v>0</v>
      </c>
      <c r="H20" s="61">
        <v>1</v>
      </c>
      <c r="I20" s="1">
        <v>2</v>
      </c>
      <c r="J20" s="61">
        <v>0</v>
      </c>
      <c r="K20" s="105">
        <v>0</v>
      </c>
      <c r="L20" s="105"/>
      <c r="M20" s="1">
        <v>6</v>
      </c>
      <c r="N20" s="1">
        <v>0</v>
      </c>
      <c r="O20" s="60"/>
      <c r="P20" s="35"/>
      <c r="Q20" s="35"/>
    </row>
    <row r="21" spans="1:17" ht="15.75" x14ac:dyDescent="0.25">
      <c r="A21" s="1">
        <f t="shared" si="0"/>
        <v>15</v>
      </c>
      <c r="B21" s="1">
        <f t="shared" si="0"/>
        <v>16</v>
      </c>
      <c r="C21" s="7"/>
      <c r="D21" s="1">
        <v>0</v>
      </c>
      <c r="E21" s="1">
        <v>0</v>
      </c>
      <c r="F21" s="1">
        <v>0</v>
      </c>
      <c r="G21" s="11"/>
      <c r="H21" s="61">
        <v>0</v>
      </c>
      <c r="I21" s="19">
        <v>8</v>
      </c>
      <c r="J21" s="61">
        <v>0</v>
      </c>
      <c r="K21" s="105">
        <v>0</v>
      </c>
      <c r="L21" s="105"/>
      <c r="M21" s="12">
        <v>0</v>
      </c>
      <c r="N21" s="1">
        <v>0</v>
      </c>
      <c r="O21" s="60"/>
      <c r="P21" s="35"/>
      <c r="Q21" s="35"/>
    </row>
    <row r="22" spans="1:17" ht="15.75" x14ac:dyDescent="0.25">
      <c r="A22" s="1">
        <f t="shared" si="0"/>
        <v>16</v>
      </c>
      <c r="B22" s="1">
        <f t="shared" si="0"/>
        <v>17</v>
      </c>
      <c r="C22" s="7"/>
      <c r="D22" s="1">
        <v>0</v>
      </c>
      <c r="E22" s="1">
        <v>0</v>
      </c>
      <c r="F22" s="9"/>
      <c r="G22" s="11">
        <v>5</v>
      </c>
      <c r="H22" s="61">
        <v>0</v>
      </c>
      <c r="I22" s="19">
        <v>10</v>
      </c>
      <c r="J22" s="61">
        <v>1</v>
      </c>
      <c r="K22" s="105">
        <v>0</v>
      </c>
      <c r="L22" s="105"/>
      <c r="M22" s="12">
        <v>7</v>
      </c>
      <c r="N22" s="12">
        <v>0</v>
      </c>
      <c r="O22" s="60"/>
      <c r="P22" s="35"/>
      <c r="Q22" s="35"/>
    </row>
    <row r="23" spans="1:17" s="141" customFormat="1" x14ac:dyDescent="0.25">
      <c r="A23" s="137">
        <f t="shared" si="0"/>
        <v>17</v>
      </c>
      <c r="B23" s="137">
        <f t="shared" si="0"/>
        <v>18</v>
      </c>
      <c r="C23" s="138"/>
      <c r="D23" s="137">
        <v>0</v>
      </c>
      <c r="E23" s="137">
        <v>0</v>
      </c>
      <c r="F23" s="142">
        <v>2</v>
      </c>
      <c r="G23" s="137">
        <v>2</v>
      </c>
      <c r="H23" s="140">
        <v>6</v>
      </c>
      <c r="I23" s="137">
        <v>0</v>
      </c>
      <c r="J23" s="140">
        <v>1</v>
      </c>
      <c r="K23" s="137">
        <v>0</v>
      </c>
      <c r="L23" s="137"/>
      <c r="M23" s="143">
        <v>0</v>
      </c>
      <c r="N23" s="143">
        <v>0</v>
      </c>
      <c r="O23" s="144"/>
      <c r="P23" s="145"/>
      <c r="Q23" s="145"/>
    </row>
    <row r="24" spans="1:17" x14ac:dyDescent="0.25">
      <c r="A24" s="1">
        <f t="shared" si="0"/>
        <v>18</v>
      </c>
      <c r="B24" s="1">
        <f t="shared" si="0"/>
        <v>19</v>
      </c>
      <c r="C24" s="7"/>
      <c r="D24" s="1">
        <v>0</v>
      </c>
      <c r="E24" s="1">
        <v>1</v>
      </c>
      <c r="F24" s="1">
        <v>0</v>
      </c>
      <c r="G24" s="1">
        <v>1</v>
      </c>
      <c r="H24" s="61">
        <v>1</v>
      </c>
      <c r="I24" s="1">
        <v>1</v>
      </c>
      <c r="J24" s="61">
        <v>2</v>
      </c>
      <c r="K24" s="105">
        <v>0</v>
      </c>
      <c r="L24" s="105"/>
      <c r="M24" s="12">
        <v>1</v>
      </c>
      <c r="N24" s="16"/>
      <c r="O24" s="60"/>
      <c r="P24" s="35"/>
      <c r="Q24" s="35"/>
    </row>
    <row r="25" spans="1:17" ht="15.75" x14ac:dyDescent="0.25">
      <c r="A25" s="1">
        <f t="shared" si="0"/>
        <v>19</v>
      </c>
      <c r="B25" s="1">
        <f t="shared" si="0"/>
        <v>20</v>
      </c>
      <c r="C25" s="7"/>
      <c r="D25" s="1">
        <v>0</v>
      </c>
      <c r="E25" s="1">
        <v>0</v>
      </c>
      <c r="F25" s="11"/>
      <c r="G25" s="1">
        <v>0</v>
      </c>
      <c r="H25" s="61">
        <v>0</v>
      </c>
      <c r="I25" s="1">
        <v>2</v>
      </c>
      <c r="J25" s="61">
        <v>0</v>
      </c>
      <c r="K25" s="105">
        <v>0</v>
      </c>
      <c r="L25" s="105"/>
      <c r="M25" s="12">
        <v>0</v>
      </c>
      <c r="N25" s="112">
        <v>7</v>
      </c>
      <c r="O25" s="60"/>
      <c r="P25" s="35"/>
      <c r="Q25" s="35"/>
    </row>
    <row r="26" spans="1:17" ht="15.75" x14ac:dyDescent="0.25">
      <c r="A26" s="1">
        <f t="shared" si="0"/>
        <v>20</v>
      </c>
      <c r="B26" s="1">
        <f t="shared" si="0"/>
        <v>21</v>
      </c>
      <c r="C26" s="7"/>
      <c r="D26" s="1">
        <v>0</v>
      </c>
      <c r="E26" s="1">
        <v>0</v>
      </c>
      <c r="F26" s="11">
        <v>1</v>
      </c>
      <c r="G26" s="1">
        <v>1</v>
      </c>
      <c r="H26" s="61">
        <v>0</v>
      </c>
      <c r="I26" s="1">
        <v>1</v>
      </c>
      <c r="J26" s="61">
        <v>1</v>
      </c>
      <c r="K26" s="105">
        <v>1</v>
      </c>
      <c r="L26" s="105"/>
      <c r="M26" s="11"/>
      <c r="N26" s="113">
        <v>3</v>
      </c>
      <c r="O26" s="60"/>
      <c r="P26" s="35"/>
      <c r="Q26" s="35"/>
    </row>
    <row r="27" spans="1:17" x14ac:dyDescent="0.25">
      <c r="A27" s="1">
        <f t="shared" si="0"/>
        <v>21</v>
      </c>
      <c r="B27" s="1">
        <f t="shared" si="0"/>
        <v>22</v>
      </c>
      <c r="C27" s="7"/>
      <c r="D27" s="1">
        <v>0</v>
      </c>
      <c r="E27" s="1">
        <v>0</v>
      </c>
      <c r="F27" s="1">
        <v>0</v>
      </c>
      <c r="G27" s="1">
        <v>0</v>
      </c>
      <c r="H27" s="61">
        <v>0</v>
      </c>
      <c r="I27" s="1">
        <v>0</v>
      </c>
      <c r="J27" s="61">
        <v>0</v>
      </c>
      <c r="K27" s="105">
        <v>0</v>
      </c>
      <c r="L27" s="105"/>
      <c r="M27" s="11">
        <v>1</v>
      </c>
      <c r="N27" s="1">
        <v>0</v>
      </c>
      <c r="O27" s="61"/>
      <c r="P27" s="1"/>
      <c r="Q27" s="1">
        <v>0</v>
      </c>
    </row>
    <row r="28" spans="1:17" x14ac:dyDescent="0.25">
      <c r="A28" s="1">
        <f t="shared" si="0"/>
        <v>22</v>
      </c>
      <c r="B28" s="1">
        <f t="shared" si="0"/>
        <v>23</v>
      </c>
      <c r="C28" s="7"/>
      <c r="D28" s="1">
        <v>0</v>
      </c>
      <c r="E28" s="1">
        <v>0</v>
      </c>
      <c r="F28" s="1">
        <v>0</v>
      </c>
      <c r="G28" s="1">
        <v>1</v>
      </c>
      <c r="H28" s="61">
        <v>0</v>
      </c>
      <c r="I28" s="1">
        <v>0</v>
      </c>
      <c r="J28" s="61">
        <v>0</v>
      </c>
      <c r="K28" s="105">
        <v>0</v>
      </c>
      <c r="L28" s="105"/>
      <c r="M28" s="1">
        <v>0</v>
      </c>
      <c r="N28" s="1">
        <v>0</v>
      </c>
      <c r="O28" s="61"/>
      <c r="P28" s="1"/>
      <c r="Q28" s="1">
        <v>0</v>
      </c>
    </row>
    <row r="29" spans="1:17" s="141" customFormat="1" x14ac:dyDescent="0.25">
      <c r="A29" s="137">
        <f t="shared" si="0"/>
        <v>23</v>
      </c>
      <c r="B29" s="137">
        <f t="shared" si="0"/>
        <v>24</v>
      </c>
      <c r="C29" s="138"/>
      <c r="D29" s="137">
        <v>1</v>
      </c>
      <c r="E29" s="137">
        <v>0</v>
      </c>
      <c r="F29" s="139"/>
      <c r="G29" s="137">
        <v>0</v>
      </c>
      <c r="H29" s="140">
        <v>0</v>
      </c>
      <c r="I29" s="137">
        <v>0</v>
      </c>
      <c r="J29" s="140">
        <v>0</v>
      </c>
      <c r="K29" s="137">
        <v>1</v>
      </c>
      <c r="L29" s="137"/>
      <c r="M29" s="137">
        <v>0</v>
      </c>
      <c r="N29" s="137">
        <v>0</v>
      </c>
      <c r="O29" s="140"/>
      <c r="P29" s="137"/>
      <c r="Q29" s="137">
        <v>0</v>
      </c>
    </row>
    <row r="30" spans="1:17" x14ac:dyDescent="0.25">
      <c r="A30" s="1">
        <f t="shared" si="0"/>
        <v>24</v>
      </c>
      <c r="B30" s="1">
        <f t="shared" si="0"/>
        <v>25</v>
      </c>
      <c r="C30" s="7"/>
      <c r="D30" s="1">
        <v>1</v>
      </c>
      <c r="E30" s="1">
        <v>0</v>
      </c>
      <c r="F30" s="6">
        <v>2</v>
      </c>
      <c r="G30" s="1">
        <v>0</v>
      </c>
      <c r="H30" s="61">
        <v>0</v>
      </c>
      <c r="I30" s="1">
        <v>0</v>
      </c>
      <c r="J30" s="61">
        <v>0</v>
      </c>
      <c r="K30" s="105">
        <v>0</v>
      </c>
      <c r="L30" s="105"/>
      <c r="M30" s="1">
        <v>0</v>
      </c>
      <c r="N30" s="1">
        <v>0</v>
      </c>
      <c r="O30" s="61"/>
      <c r="P30" s="1"/>
      <c r="Q30" s="1">
        <v>0</v>
      </c>
    </row>
    <row r="31" spans="1:17" x14ac:dyDescent="0.25">
      <c r="A31" s="1">
        <f t="shared" si="0"/>
        <v>25</v>
      </c>
      <c r="B31" s="1">
        <f t="shared" si="0"/>
        <v>26</v>
      </c>
      <c r="C31" s="7"/>
      <c r="D31" s="1">
        <v>0</v>
      </c>
      <c r="E31" s="1">
        <v>0</v>
      </c>
      <c r="F31" s="1">
        <v>0</v>
      </c>
      <c r="G31" s="1">
        <v>0</v>
      </c>
      <c r="H31" s="61">
        <v>1</v>
      </c>
      <c r="I31" s="1">
        <v>0</v>
      </c>
      <c r="J31" s="61">
        <v>0</v>
      </c>
      <c r="K31" s="105">
        <v>0</v>
      </c>
      <c r="L31" s="105"/>
      <c r="M31" s="1">
        <v>0</v>
      </c>
      <c r="N31" s="5"/>
      <c r="O31" s="71"/>
      <c r="P31" s="34"/>
      <c r="Q31" s="1">
        <v>0</v>
      </c>
    </row>
    <row r="32" spans="1:17" x14ac:dyDescent="0.25">
      <c r="A32" s="1">
        <f t="shared" si="0"/>
        <v>26</v>
      </c>
      <c r="B32" s="1">
        <f t="shared" si="0"/>
        <v>27</v>
      </c>
      <c r="C32" s="7"/>
      <c r="D32" s="1">
        <v>0</v>
      </c>
      <c r="E32" s="1">
        <v>0</v>
      </c>
      <c r="F32" s="1">
        <v>0</v>
      </c>
      <c r="G32" s="1">
        <v>0</v>
      </c>
      <c r="H32" s="61">
        <v>0</v>
      </c>
      <c r="I32" s="1">
        <v>4</v>
      </c>
      <c r="J32" s="61">
        <v>2</v>
      </c>
      <c r="K32" s="105">
        <v>1</v>
      </c>
      <c r="L32" s="105"/>
      <c r="M32" s="1">
        <v>0</v>
      </c>
      <c r="N32" s="6">
        <v>5</v>
      </c>
      <c r="O32" s="70"/>
      <c r="P32" s="12">
        <v>0</v>
      </c>
      <c r="Q32" s="1">
        <v>0</v>
      </c>
    </row>
    <row r="33" spans="1:18" x14ac:dyDescent="0.25">
      <c r="A33" s="1">
        <f t="shared" si="0"/>
        <v>27</v>
      </c>
      <c r="B33" s="1">
        <f t="shared" si="0"/>
        <v>28</v>
      </c>
      <c r="C33" s="7"/>
      <c r="D33" s="1">
        <v>1</v>
      </c>
      <c r="E33" s="1">
        <v>0</v>
      </c>
      <c r="F33" s="1">
        <v>0</v>
      </c>
      <c r="G33" s="1">
        <v>0</v>
      </c>
      <c r="H33" s="61">
        <v>0</v>
      </c>
      <c r="I33" s="1">
        <v>1</v>
      </c>
      <c r="J33" s="61">
        <v>0</v>
      </c>
      <c r="K33" s="114">
        <v>0</v>
      </c>
      <c r="L33" s="106"/>
      <c r="M33" s="1">
        <v>1</v>
      </c>
      <c r="N33" s="101"/>
      <c r="O33" s="62"/>
      <c r="P33" s="1">
        <v>0</v>
      </c>
      <c r="Q33" s="1">
        <v>0</v>
      </c>
      <c r="R33" s="1"/>
    </row>
    <row r="34" spans="1:18" x14ac:dyDescent="0.25">
      <c r="A34" s="1">
        <f t="shared" si="0"/>
        <v>28</v>
      </c>
      <c r="B34" s="1">
        <f t="shared" si="0"/>
        <v>29</v>
      </c>
      <c r="C34" s="7"/>
      <c r="D34" s="1">
        <v>0</v>
      </c>
      <c r="E34" s="1">
        <v>0</v>
      </c>
      <c r="F34" s="1">
        <v>0</v>
      </c>
      <c r="G34" s="1">
        <v>0</v>
      </c>
      <c r="H34" s="61">
        <v>0</v>
      </c>
      <c r="I34" s="1">
        <v>6</v>
      </c>
      <c r="J34" s="61">
        <v>1</v>
      </c>
      <c r="K34" s="105">
        <v>0</v>
      </c>
      <c r="L34" s="105"/>
      <c r="M34" s="1">
        <v>2</v>
      </c>
      <c r="N34" s="102">
        <v>2</v>
      </c>
      <c r="O34" s="61"/>
      <c r="P34" s="1">
        <v>2</v>
      </c>
      <c r="Q34" s="1">
        <v>0</v>
      </c>
    </row>
    <row r="35" spans="1:18" x14ac:dyDescent="0.25">
      <c r="A35" s="1">
        <f t="shared" si="0"/>
        <v>29</v>
      </c>
      <c r="B35" s="1">
        <f t="shared" si="0"/>
        <v>30</v>
      </c>
      <c r="C35" s="7"/>
      <c r="D35" s="1">
        <v>0</v>
      </c>
      <c r="E35" s="1">
        <v>0</v>
      </c>
      <c r="F35" s="1">
        <v>0</v>
      </c>
      <c r="G35" s="1">
        <v>0</v>
      </c>
      <c r="H35" s="61">
        <v>0</v>
      </c>
      <c r="I35" s="1">
        <v>1</v>
      </c>
      <c r="J35" s="61">
        <v>0</v>
      </c>
      <c r="K35" s="105">
        <v>1</v>
      </c>
      <c r="L35" s="105"/>
      <c r="M35" s="1">
        <v>0</v>
      </c>
      <c r="N35" s="1">
        <v>0</v>
      </c>
      <c r="O35" s="61"/>
      <c r="P35" s="1">
        <v>2</v>
      </c>
      <c r="Q35" s="1">
        <v>0</v>
      </c>
    </row>
    <row r="36" spans="1:18" ht="15.75" thickBot="1" x14ac:dyDescent="0.3">
      <c r="A36" s="130">
        <f t="shared" si="0"/>
        <v>30</v>
      </c>
      <c r="B36" s="131">
        <v>42491</v>
      </c>
      <c r="C36" s="132"/>
      <c r="D36" s="130">
        <v>0</v>
      </c>
      <c r="E36" s="130">
        <v>0</v>
      </c>
      <c r="F36" s="130">
        <v>0</v>
      </c>
      <c r="G36" s="130">
        <v>0</v>
      </c>
      <c r="H36" s="133">
        <v>1</v>
      </c>
      <c r="I36" s="130">
        <v>0</v>
      </c>
      <c r="J36" s="133">
        <v>0</v>
      </c>
      <c r="K36" s="130">
        <v>0</v>
      </c>
      <c r="L36" s="130"/>
      <c r="M36" s="130">
        <v>0</v>
      </c>
      <c r="N36" s="130">
        <v>1</v>
      </c>
      <c r="O36" s="133"/>
      <c r="P36" s="130">
        <v>0</v>
      </c>
      <c r="Q36" s="130">
        <v>0</v>
      </c>
    </row>
    <row r="37" spans="1:18" ht="15.75" thickTop="1" x14ac:dyDescent="0.25">
      <c r="A37" s="46" t="s">
        <v>49</v>
      </c>
      <c r="B37" s="46" t="s">
        <v>50</v>
      </c>
      <c r="C37" s="7"/>
      <c r="D37" s="1">
        <v>0</v>
      </c>
      <c r="E37" s="1">
        <v>0</v>
      </c>
      <c r="F37" s="1">
        <v>0</v>
      </c>
      <c r="G37" s="1">
        <v>0</v>
      </c>
      <c r="H37" s="61">
        <v>2</v>
      </c>
      <c r="I37" s="1">
        <v>4</v>
      </c>
      <c r="J37" s="61">
        <v>0</v>
      </c>
      <c r="K37" s="105">
        <v>0</v>
      </c>
      <c r="L37" s="105"/>
      <c r="M37" s="1">
        <v>0</v>
      </c>
      <c r="N37" s="1">
        <v>0</v>
      </c>
      <c r="O37" s="61"/>
      <c r="P37" s="1">
        <v>0</v>
      </c>
      <c r="Q37" s="1">
        <v>0</v>
      </c>
    </row>
    <row r="38" spans="1:18" x14ac:dyDescent="0.25">
      <c r="A38" s="1">
        <v>2</v>
      </c>
      <c r="B38" s="1">
        <v>3</v>
      </c>
      <c r="C38" s="7"/>
      <c r="D38" s="1">
        <v>0</v>
      </c>
      <c r="E38" s="1">
        <v>0</v>
      </c>
      <c r="F38" s="11"/>
      <c r="G38" s="1">
        <v>0</v>
      </c>
      <c r="H38" s="61">
        <v>0</v>
      </c>
      <c r="I38" s="1">
        <v>0</v>
      </c>
      <c r="J38" s="61">
        <v>0</v>
      </c>
      <c r="K38" s="1">
        <v>0</v>
      </c>
      <c r="L38" s="1"/>
      <c r="M38" s="1">
        <v>0</v>
      </c>
      <c r="N38" s="1">
        <v>0</v>
      </c>
      <c r="O38" s="61"/>
      <c r="P38" s="1">
        <v>2</v>
      </c>
      <c r="Q38" s="1">
        <v>0</v>
      </c>
    </row>
    <row r="39" spans="1:18" x14ac:dyDescent="0.25">
      <c r="A39" s="1">
        <v>3</v>
      </c>
      <c r="B39" s="1">
        <v>4</v>
      </c>
      <c r="C39" s="7"/>
      <c r="D39" s="1">
        <v>0</v>
      </c>
      <c r="E39" s="1">
        <v>0</v>
      </c>
      <c r="F39" s="11">
        <v>1</v>
      </c>
      <c r="G39" s="114">
        <v>0</v>
      </c>
      <c r="H39" s="70">
        <v>0</v>
      </c>
      <c r="I39" s="114">
        <v>0</v>
      </c>
      <c r="J39" s="61">
        <v>0</v>
      </c>
      <c r="K39" s="1">
        <v>0</v>
      </c>
      <c r="M39" s="1">
        <v>0</v>
      </c>
      <c r="N39" s="114">
        <v>3</v>
      </c>
      <c r="O39" s="61"/>
      <c r="P39" s="1">
        <v>0</v>
      </c>
      <c r="Q39" s="1">
        <v>0</v>
      </c>
    </row>
    <row r="40" spans="1:18" x14ac:dyDescent="0.25">
      <c r="A40" s="1">
        <v>4</v>
      </c>
      <c r="B40" s="1">
        <v>5</v>
      </c>
      <c r="C40" s="7"/>
      <c r="D40" s="1">
        <v>0</v>
      </c>
      <c r="E40" s="1">
        <v>0</v>
      </c>
      <c r="F40" s="1">
        <v>0</v>
      </c>
      <c r="G40" s="114">
        <v>0</v>
      </c>
      <c r="H40" s="70">
        <v>1</v>
      </c>
      <c r="I40" s="114">
        <v>0</v>
      </c>
      <c r="J40" s="61">
        <v>0</v>
      </c>
      <c r="K40" s="1">
        <v>0</v>
      </c>
      <c r="M40" s="1">
        <v>0</v>
      </c>
      <c r="N40" s="114">
        <v>1</v>
      </c>
      <c r="O40" s="61"/>
      <c r="P40" s="1">
        <v>0</v>
      </c>
      <c r="Q40" s="1">
        <v>0</v>
      </c>
    </row>
    <row r="41" spans="1:18" ht="15.75" x14ac:dyDescent="0.25">
      <c r="A41" s="1">
        <f>A40+1</f>
        <v>5</v>
      </c>
      <c r="B41" s="1">
        <v>6</v>
      </c>
      <c r="C41" s="7"/>
      <c r="D41" s="1">
        <v>0</v>
      </c>
      <c r="E41" s="1">
        <v>0</v>
      </c>
      <c r="F41" s="1">
        <v>0</v>
      </c>
      <c r="G41" s="114">
        <v>0</v>
      </c>
      <c r="H41" s="70">
        <v>2</v>
      </c>
      <c r="I41" s="114">
        <v>4</v>
      </c>
      <c r="J41" s="61">
        <v>0</v>
      </c>
      <c r="K41" s="1">
        <v>0</v>
      </c>
      <c r="M41" s="19">
        <v>4</v>
      </c>
      <c r="N41" s="5"/>
      <c r="O41" s="61"/>
      <c r="P41" s="1">
        <v>1</v>
      </c>
      <c r="Q41" s="1">
        <v>0</v>
      </c>
    </row>
    <row r="42" spans="1:18" ht="15.75" x14ac:dyDescent="0.25">
      <c r="A42" s="1">
        <v>6</v>
      </c>
      <c r="B42" s="1">
        <v>7</v>
      </c>
      <c r="C42" s="7"/>
      <c r="D42" s="1">
        <v>0</v>
      </c>
      <c r="E42" s="1">
        <v>0</v>
      </c>
      <c r="F42" s="1">
        <v>0</v>
      </c>
      <c r="G42" s="114">
        <v>0</v>
      </c>
      <c r="H42" s="70">
        <v>2</v>
      </c>
      <c r="I42" s="114">
        <v>0</v>
      </c>
      <c r="J42" s="61">
        <v>0</v>
      </c>
      <c r="K42" s="1">
        <v>0</v>
      </c>
      <c r="M42" s="19">
        <v>4</v>
      </c>
      <c r="N42" s="5"/>
      <c r="O42" s="62"/>
      <c r="P42" s="1">
        <v>1</v>
      </c>
      <c r="Q42" s="1">
        <v>0</v>
      </c>
    </row>
    <row r="43" spans="1:18" s="141" customFormat="1" ht="15.75" x14ac:dyDescent="0.25">
      <c r="A43" s="137">
        <v>7</v>
      </c>
      <c r="B43" s="137">
        <v>8</v>
      </c>
      <c r="C43" s="7"/>
      <c r="D43" s="137">
        <v>0</v>
      </c>
      <c r="E43" s="137">
        <v>0</v>
      </c>
      <c r="F43" s="137">
        <v>0</v>
      </c>
      <c r="G43" s="137">
        <v>0</v>
      </c>
      <c r="H43" s="147">
        <v>4</v>
      </c>
      <c r="I43" s="137">
        <v>2</v>
      </c>
      <c r="J43" s="140">
        <v>0</v>
      </c>
      <c r="K43" s="137">
        <v>0</v>
      </c>
      <c r="N43" s="139">
        <v>5</v>
      </c>
      <c r="O43" s="148"/>
      <c r="P43" s="137">
        <v>0</v>
      </c>
      <c r="Q43" s="137">
        <v>0</v>
      </c>
    </row>
    <row r="44" spans="1:18" ht="15.75" x14ac:dyDescent="0.25">
      <c r="A44" s="1">
        <v>8</v>
      </c>
      <c r="B44" s="1">
        <v>9</v>
      </c>
      <c r="C44" s="7"/>
      <c r="D44" s="1">
        <v>0</v>
      </c>
      <c r="E44" s="1">
        <v>0</v>
      </c>
      <c r="F44" s="1">
        <v>0</v>
      </c>
      <c r="G44" s="114">
        <v>0</v>
      </c>
      <c r="H44" s="87">
        <v>9</v>
      </c>
      <c r="I44" s="114">
        <v>0</v>
      </c>
      <c r="J44" s="61">
        <v>1</v>
      </c>
      <c r="K44" s="1">
        <v>0</v>
      </c>
      <c r="N44" s="17"/>
      <c r="O44" s="62"/>
      <c r="P44" s="1">
        <v>1</v>
      </c>
      <c r="Q44" s="1">
        <v>1</v>
      </c>
    </row>
    <row r="45" spans="1:18" x14ac:dyDescent="0.25">
      <c r="A45" s="1">
        <v>9</v>
      </c>
      <c r="B45" s="1">
        <v>10</v>
      </c>
      <c r="C45" s="7"/>
      <c r="D45" s="1">
        <v>0</v>
      </c>
      <c r="E45" s="1">
        <v>0</v>
      </c>
      <c r="F45" s="1">
        <v>0</v>
      </c>
      <c r="G45" s="114">
        <v>0</v>
      </c>
      <c r="H45" s="61">
        <v>0</v>
      </c>
      <c r="I45" s="114">
        <v>2</v>
      </c>
      <c r="J45" s="61">
        <v>0</v>
      </c>
      <c r="K45" s="1">
        <v>0</v>
      </c>
      <c r="N45" s="159">
        <v>5</v>
      </c>
      <c r="O45" s="62"/>
      <c r="P45" s="1">
        <v>0</v>
      </c>
    </row>
    <row r="46" spans="1:18" x14ac:dyDescent="0.25">
      <c r="A46" s="1">
        <v>10</v>
      </c>
      <c r="B46" s="1">
        <v>11</v>
      </c>
      <c r="C46" s="7"/>
      <c r="D46" s="1">
        <v>0</v>
      </c>
      <c r="E46" s="1">
        <v>0</v>
      </c>
      <c r="F46" s="1">
        <v>0</v>
      </c>
      <c r="G46" s="114">
        <v>2</v>
      </c>
      <c r="H46" s="70">
        <v>0</v>
      </c>
      <c r="I46" s="114">
        <v>0</v>
      </c>
      <c r="J46" s="61">
        <v>0</v>
      </c>
      <c r="N46" s="171" t="s">
        <v>5</v>
      </c>
      <c r="O46" s="62"/>
      <c r="P46" s="1">
        <v>0</v>
      </c>
    </row>
    <row r="47" spans="1:18" x14ac:dyDescent="0.25">
      <c r="A47" s="1">
        <v>11</v>
      </c>
      <c r="B47" s="1">
        <v>12</v>
      </c>
      <c r="C47" s="7"/>
      <c r="D47" s="1">
        <v>0</v>
      </c>
      <c r="E47" s="1">
        <v>0</v>
      </c>
      <c r="F47" s="1">
        <v>0</v>
      </c>
      <c r="G47" s="114">
        <v>0</v>
      </c>
      <c r="H47" s="70">
        <v>0</v>
      </c>
      <c r="I47" s="114">
        <v>0</v>
      </c>
      <c r="J47" s="70">
        <v>0</v>
      </c>
      <c r="N47" s="171">
        <v>6</v>
      </c>
      <c r="P47" s="1">
        <v>1</v>
      </c>
    </row>
    <row r="48" spans="1:18" x14ac:dyDescent="0.25">
      <c r="A48" s="1">
        <v>12</v>
      </c>
      <c r="B48" s="1">
        <v>13</v>
      </c>
      <c r="C48" s="7"/>
      <c r="D48" s="1">
        <v>0</v>
      </c>
      <c r="E48" s="1">
        <v>0</v>
      </c>
      <c r="F48" s="1">
        <v>0</v>
      </c>
      <c r="G48" s="114">
        <v>0</v>
      </c>
      <c r="H48" s="70">
        <v>1</v>
      </c>
      <c r="I48" s="114">
        <v>0</v>
      </c>
      <c r="J48" s="70">
        <v>0</v>
      </c>
      <c r="N48" s="1">
        <v>1</v>
      </c>
      <c r="P48" s="1">
        <v>0</v>
      </c>
    </row>
    <row r="49" spans="1:17" x14ac:dyDescent="0.25">
      <c r="A49" s="1">
        <v>13</v>
      </c>
      <c r="B49" s="1">
        <v>14</v>
      </c>
      <c r="C49" s="7"/>
      <c r="D49" s="1">
        <v>0</v>
      </c>
      <c r="E49" s="1">
        <v>0</v>
      </c>
      <c r="F49" s="1">
        <v>0</v>
      </c>
      <c r="G49" s="114">
        <v>0</v>
      </c>
      <c r="H49" s="70">
        <v>1</v>
      </c>
      <c r="I49" s="114">
        <v>0</v>
      </c>
      <c r="J49" s="70">
        <v>0</v>
      </c>
      <c r="P49" s="1">
        <v>0</v>
      </c>
    </row>
    <row r="50" spans="1:17" x14ac:dyDescent="0.25">
      <c r="A50" s="137">
        <v>14</v>
      </c>
      <c r="B50" s="137">
        <v>15</v>
      </c>
      <c r="C50" s="138"/>
      <c r="D50" s="137">
        <v>1</v>
      </c>
      <c r="E50" s="137">
        <v>0</v>
      </c>
      <c r="F50" s="137">
        <v>0</v>
      </c>
      <c r="G50" s="137">
        <v>0</v>
      </c>
      <c r="H50" s="178">
        <v>0</v>
      </c>
      <c r="I50" s="137">
        <v>0</v>
      </c>
      <c r="J50" s="137">
        <v>0</v>
      </c>
      <c r="K50" s="141"/>
      <c r="L50" s="141"/>
      <c r="M50" s="141"/>
      <c r="N50" s="141"/>
      <c r="O50" s="141"/>
      <c r="P50" s="137">
        <v>1</v>
      </c>
      <c r="Q50" s="141"/>
    </row>
    <row r="51" spans="1:17" x14ac:dyDescent="0.25">
      <c r="A51" s="1">
        <v>15</v>
      </c>
      <c r="B51" s="1">
        <v>16</v>
      </c>
      <c r="C51" s="7"/>
      <c r="D51" s="1">
        <v>0</v>
      </c>
      <c r="E51" s="1">
        <v>0</v>
      </c>
      <c r="F51" s="1">
        <v>0</v>
      </c>
      <c r="G51" s="114">
        <v>0</v>
      </c>
      <c r="H51" s="70">
        <v>0</v>
      </c>
      <c r="I51" s="114">
        <v>0</v>
      </c>
      <c r="J51" s="114">
        <v>0</v>
      </c>
      <c r="P51" s="1">
        <v>0</v>
      </c>
    </row>
    <row r="52" spans="1:17" x14ac:dyDescent="0.25">
      <c r="A52" s="1">
        <v>16</v>
      </c>
      <c r="B52" s="1">
        <v>17</v>
      </c>
      <c r="E52" s="1">
        <v>0</v>
      </c>
      <c r="F52" s="1">
        <v>0</v>
      </c>
      <c r="G52" s="114">
        <v>0</v>
      </c>
      <c r="H52" s="70">
        <v>0</v>
      </c>
      <c r="I52" s="1"/>
      <c r="J52" s="1"/>
      <c r="P52" s="1">
        <v>0</v>
      </c>
    </row>
    <row r="53" spans="1:17" x14ac:dyDescent="0.25">
      <c r="A53" s="1">
        <v>17</v>
      </c>
      <c r="B53" s="1">
        <v>18</v>
      </c>
      <c r="E53" s="1">
        <v>0</v>
      </c>
      <c r="G53" s="114">
        <v>0</v>
      </c>
      <c r="H53" s="70">
        <v>0</v>
      </c>
    </row>
    <row r="54" spans="1:17" x14ac:dyDescent="0.25">
      <c r="A54" s="1">
        <v>18</v>
      </c>
      <c r="B54" s="1">
        <v>19</v>
      </c>
      <c r="H54" s="70">
        <v>0</v>
      </c>
    </row>
    <row r="55" spans="1:17" x14ac:dyDescent="0.25">
      <c r="A55" s="1">
        <v>19</v>
      </c>
      <c r="B55" s="1">
        <v>20</v>
      </c>
      <c r="H55" s="70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workbookViewId="0">
      <selection activeCell="K60" sqref="K60"/>
    </sheetView>
  </sheetViews>
  <sheetFormatPr defaultRowHeight="15" x14ac:dyDescent="0.25"/>
  <sheetData>
    <row r="1" spans="1:17" ht="18.75" x14ac:dyDescent="0.3">
      <c r="F1" s="2" t="s">
        <v>48</v>
      </c>
    </row>
    <row r="2" spans="1:17" x14ac:dyDescent="0.25">
      <c r="F2" s="25"/>
    </row>
    <row r="3" spans="1:17" x14ac:dyDescent="0.25">
      <c r="B3" s="47" t="s">
        <v>45</v>
      </c>
      <c r="F3" s="25"/>
    </row>
    <row r="4" spans="1:17" x14ac:dyDescent="0.25">
      <c r="B4" s="47" t="s">
        <v>59</v>
      </c>
      <c r="F4" s="25"/>
    </row>
    <row r="5" spans="1:17" x14ac:dyDescent="0.25">
      <c r="B5" s="47"/>
      <c r="F5" s="25"/>
    </row>
    <row r="6" spans="1:17" x14ac:dyDescent="0.25">
      <c r="B6" s="47"/>
      <c r="C6" s="95" t="s">
        <v>42</v>
      </c>
      <c r="D6" s="21"/>
      <c r="E6" s="21"/>
      <c r="F6" s="96"/>
      <c r="G6" s="21"/>
      <c r="H6" s="21"/>
      <c r="I6" s="21"/>
      <c r="J6" s="21"/>
      <c r="K6" s="21"/>
      <c r="L6" s="21"/>
      <c r="M6" s="21"/>
      <c r="N6" s="21"/>
    </row>
    <row r="7" spans="1:17" x14ac:dyDescent="0.25">
      <c r="B7" s="47"/>
      <c r="C7" s="95" t="s">
        <v>43</v>
      </c>
      <c r="D7" s="21"/>
      <c r="E7" s="21"/>
      <c r="F7" s="96"/>
      <c r="G7" s="21"/>
      <c r="H7" s="21"/>
      <c r="I7" s="21"/>
      <c r="J7" s="21"/>
      <c r="K7" s="21"/>
      <c r="L7" s="21"/>
      <c r="M7" s="21"/>
      <c r="N7" s="21"/>
    </row>
    <row r="8" spans="1:17" x14ac:dyDescent="0.25">
      <c r="B8" s="47"/>
      <c r="C8" s="47" t="s">
        <v>44</v>
      </c>
      <c r="D8" s="97"/>
      <c r="E8" s="97"/>
      <c r="F8" s="98"/>
      <c r="G8" s="97"/>
      <c r="H8" s="97"/>
      <c r="I8" s="97"/>
      <c r="J8" s="97"/>
      <c r="K8" s="97"/>
      <c r="L8" s="97"/>
      <c r="M8" s="97"/>
      <c r="N8" s="21"/>
    </row>
    <row r="9" spans="1:17" x14ac:dyDescent="0.25">
      <c r="B9" s="47"/>
      <c r="F9" s="25"/>
    </row>
    <row r="10" spans="1:17" ht="19.5" thickBot="1" x14ac:dyDescent="0.35">
      <c r="D10" s="26" t="s">
        <v>37</v>
      </c>
      <c r="E10" s="26"/>
      <c r="F10" s="27"/>
      <c r="G10" s="28"/>
      <c r="H10" s="56" t="s">
        <v>26</v>
      </c>
      <c r="I10" s="32"/>
      <c r="J10" s="63" t="s">
        <v>52</v>
      </c>
      <c r="K10" s="39"/>
      <c r="L10" s="39"/>
      <c r="M10" s="39"/>
      <c r="N10" s="44"/>
      <c r="O10" s="66" t="s">
        <v>32</v>
      </c>
      <c r="P10" s="48"/>
      <c r="Q10" s="48"/>
    </row>
    <row r="11" spans="1:17" ht="16.5" thickTop="1" x14ac:dyDescent="0.25">
      <c r="A11" s="4">
        <v>2016</v>
      </c>
      <c r="C11" s="23" t="s">
        <v>22</v>
      </c>
      <c r="D11" s="89" t="s">
        <v>19</v>
      </c>
      <c r="E11" s="89" t="s">
        <v>4</v>
      </c>
      <c r="F11" s="89" t="s">
        <v>18</v>
      </c>
      <c r="G11" s="90" t="s">
        <v>3</v>
      </c>
      <c r="H11" s="57" t="s">
        <v>23</v>
      </c>
      <c r="I11" s="37" t="s">
        <v>24</v>
      </c>
      <c r="J11" s="64" t="s">
        <v>27</v>
      </c>
      <c r="K11" s="41" t="s">
        <v>47</v>
      </c>
      <c r="L11" s="41" t="s">
        <v>47</v>
      </c>
      <c r="M11" s="41" t="s">
        <v>28</v>
      </c>
      <c r="N11" s="41" t="s">
        <v>28</v>
      </c>
      <c r="O11" s="67" t="s">
        <v>29</v>
      </c>
      <c r="P11" s="49" t="s">
        <v>30</v>
      </c>
      <c r="Q11" s="49" t="s">
        <v>31</v>
      </c>
    </row>
    <row r="12" spans="1:17" ht="15.75" x14ac:dyDescent="0.25">
      <c r="A12" s="4" t="s">
        <v>9</v>
      </c>
      <c r="B12" s="4" t="s">
        <v>0</v>
      </c>
      <c r="D12" s="31" t="s">
        <v>5</v>
      </c>
      <c r="E12" s="31" t="s">
        <v>5</v>
      </c>
      <c r="F12" s="31" t="s">
        <v>5</v>
      </c>
      <c r="G12" s="88" t="s">
        <v>5</v>
      </c>
      <c r="H12" s="58" t="s">
        <v>25</v>
      </c>
      <c r="I12" s="33" t="s">
        <v>6</v>
      </c>
      <c r="J12" s="91" t="s">
        <v>5</v>
      </c>
      <c r="K12" s="122" t="s">
        <v>57</v>
      </c>
      <c r="L12" s="123" t="s">
        <v>58</v>
      </c>
      <c r="M12" s="93"/>
      <c r="N12" s="92" t="s">
        <v>5</v>
      </c>
      <c r="O12" s="68"/>
      <c r="P12" s="50"/>
      <c r="Q12" s="51" t="s">
        <v>17</v>
      </c>
    </row>
    <row r="13" spans="1:17" ht="15.75" thickBot="1" x14ac:dyDescent="0.3">
      <c r="A13" s="22" t="s">
        <v>8</v>
      </c>
      <c r="B13" s="22" t="s">
        <v>11</v>
      </c>
      <c r="C13" s="24" t="s">
        <v>21</v>
      </c>
      <c r="D13" s="80" t="s">
        <v>2</v>
      </c>
      <c r="E13" s="80" t="s">
        <v>4</v>
      </c>
      <c r="F13" s="80" t="s">
        <v>1</v>
      </c>
      <c r="G13" s="80" t="s">
        <v>3</v>
      </c>
      <c r="H13" s="59" t="s">
        <v>7</v>
      </c>
      <c r="I13" s="38" t="s">
        <v>7</v>
      </c>
      <c r="J13" s="115" t="s">
        <v>10</v>
      </c>
      <c r="K13" s="43" t="s">
        <v>54</v>
      </c>
      <c r="L13" s="43" t="s">
        <v>55</v>
      </c>
      <c r="M13" s="42" t="s">
        <v>12</v>
      </c>
      <c r="N13" s="43" t="s">
        <v>13</v>
      </c>
      <c r="O13" s="84"/>
      <c r="P13" s="52" t="s">
        <v>53</v>
      </c>
      <c r="Q13" s="51" t="s">
        <v>16</v>
      </c>
    </row>
    <row r="14" spans="1:17" ht="15.75" thickTop="1" x14ac:dyDescent="0.25">
      <c r="A14" s="45" t="s">
        <v>33</v>
      </c>
      <c r="B14" s="1">
        <v>5</v>
      </c>
      <c r="C14" s="35"/>
      <c r="D14" s="8"/>
      <c r="E14" s="8"/>
      <c r="F14" s="8"/>
      <c r="G14" s="8"/>
      <c r="H14" s="85"/>
      <c r="I14" s="8"/>
      <c r="J14" s="86">
        <v>7</v>
      </c>
      <c r="K14" s="8"/>
      <c r="L14" s="8"/>
      <c r="M14" s="8"/>
      <c r="N14" s="8"/>
      <c r="O14" s="85"/>
      <c r="P14" s="8"/>
      <c r="Q14" s="8"/>
    </row>
    <row r="15" spans="1:17" x14ac:dyDescent="0.25">
      <c r="A15" s="1">
        <v>5</v>
      </c>
      <c r="B15" s="1">
        <v>6</v>
      </c>
      <c r="C15" s="35"/>
      <c r="D15" s="8"/>
      <c r="E15" s="8"/>
      <c r="F15" s="8"/>
      <c r="G15" s="8"/>
      <c r="H15" s="85"/>
      <c r="I15" s="8"/>
      <c r="J15" s="86">
        <v>5</v>
      </c>
      <c r="K15" s="8"/>
      <c r="L15" s="8"/>
      <c r="M15" s="8"/>
      <c r="N15" s="8"/>
      <c r="O15" s="85"/>
      <c r="P15" s="8"/>
      <c r="Q15" s="8"/>
    </row>
    <row r="16" spans="1:17" x14ac:dyDescent="0.25">
      <c r="A16" s="1">
        <v>6</v>
      </c>
      <c r="B16" s="1">
        <v>7</v>
      </c>
      <c r="C16" s="35"/>
      <c r="D16" s="8"/>
      <c r="E16" s="8"/>
      <c r="F16" s="8"/>
      <c r="G16" s="8"/>
      <c r="H16" s="85"/>
      <c r="I16" s="8"/>
      <c r="J16" s="61">
        <v>0</v>
      </c>
      <c r="K16" s="8"/>
      <c r="L16" s="8"/>
      <c r="M16" s="8"/>
      <c r="N16" s="8"/>
      <c r="O16" s="85"/>
      <c r="P16" s="8"/>
      <c r="Q16" s="8"/>
    </row>
    <row r="17" spans="1:17" x14ac:dyDescent="0.25">
      <c r="A17" s="1">
        <v>7</v>
      </c>
      <c r="B17" s="1">
        <v>8</v>
      </c>
      <c r="C17" s="35"/>
      <c r="D17" s="8"/>
      <c r="E17" s="8"/>
      <c r="F17" s="8"/>
      <c r="G17" s="8"/>
      <c r="H17" s="85"/>
      <c r="I17" s="8"/>
      <c r="J17" s="61">
        <v>1</v>
      </c>
      <c r="K17" s="8"/>
      <c r="L17" s="8"/>
      <c r="M17" s="8"/>
      <c r="N17" s="8"/>
      <c r="O17" s="85"/>
      <c r="P17" s="8"/>
      <c r="Q17" s="8"/>
    </row>
    <row r="18" spans="1:17" x14ac:dyDescent="0.25">
      <c r="A18" s="1">
        <v>8</v>
      </c>
      <c r="B18" s="1">
        <v>9</v>
      </c>
      <c r="C18" s="35"/>
      <c r="D18" s="8"/>
      <c r="E18" s="8"/>
      <c r="F18" s="5"/>
      <c r="G18" s="8"/>
      <c r="H18" s="85"/>
      <c r="I18" s="8"/>
      <c r="J18" s="61">
        <v>0</v>
      </c>
      <c r="K18" s="8"/>
      <c r="L18" s="8"/>
      <c r="M18" s="12">
        <v>0</v>
      </c>
      <c r="N18" s="8"/>
      <c r="O18" s="85"/>
      <c r="P18" s="8"/>
      <c r="Q18" s="8"/>
    </row>
    <row r="19" spans="1:17" s="141" customFormat="1" x14ac:dyDescent="0.25">
      <c r="A19" s="161" t="s">
        <v>34</v>
      </c>
      <c r="B19" s="146">
        <v>42470</v>
      </c>
      <c r="C19" s="145"/>
      <c r="D19" s="162">
        <v>5</v>
      </c>
      <c r="E19" s="157"/>
      <c r="F19" s="139"/>
      <c r="G19" s="157"/>
      <c r="H19" s="158"/>
      <c r="I19" s="157"/>
      <c r="J19" s="140">
        <v>0</v>
      </c>
      <c r="K19" s="157"/>
      <c r="L19" s="157"/>
      <c r="M19" s="143">
        <v>0</v>
      </c>
      <c r="N19" s="157"/>
      <c r="O19" s="158"/>
      <c r="P19" s="157"/>
      <c r="Q19" s="157"/>
    </row>
    <row r="20" spans="1:17" x14ac:dyDescent="0.25">
      <c r="A20" s="46" t="s">
        <v>35</v>
      </c>
      <c r="B20" s="1">
        <v>11</v>
      </c>
      <c r="C20" s="35"/>
      <c r="D20" s="4">
        <v>3</v>
      </c>
      <c r="E20" s="8"/>
      <c r="F20" s="6">
        <v>4</v>
      </c>
      <c r="G20" s="8"/>
      <c r="H20" s="85"/>
      <c r="I20" s="8"/>
      <c r="J20" s="61">
        <v>1</v>
      </c>
      <c r="K20" s="8"/>
      <c r="L20" s="8"/>
      <c r="M20" s="12">
        <v>0</v>
      </c>
      <c r="N20" s="8"/>
      <c r="O20" s="85"/>
      <c r="P20" s="8"/>
      <c r="Q20" s="8"/>
    </row>
    <row r="21" spans="1:17" x14ac:dyDescent="0.25">
      <c r="A21" s="1">
        <v>11</v>
      </c>
      <c r="B21" s="1">
        <f>B20+1</f>
        <v>12</v>
      </c>
      <c r="C21" s="35"/>
      <c r="D21" s="1">
        <v>0</v>
      </c>
      <c r="E21" s="8"/>
      <c r="F21" s="1">
        <v>0</v>
      </c>
      <c r="G21" s="8"/>
      <c r="H21" s="85"/>
      <c r="I21" s="8"/>
      <c r="J21" s="61">
        <v>0</v>
      </c>
      <c r="K21" s="8"/>
      <c r="L21" s="105"/>
      <c r="M21" s="12">
        <v>3</v>
      </c>
      <c r="N21" s="8"/>
      <c r="O21" s="85"/>
      <c r="P21" s="8"/>
      <c r="Q21" s="8"/>
    </row>
    <row r="22" spans="1:17" x14ac:dyDescent="0.25">
      <c r="A22" s="1">
        <f>A21+1</f>
        <v>12</v>
      </c>
      <c r="B22" s="1">
        <f t="shared" ref="A22:B40" si="0">B21+1</f>
        <v>13</v>
      </c>
      <c r="C22" s="35"/>
      <c r="D22" s="1">
        <v>0</v>
      </c>
      <c r="E22" s="8"/>
      <c r="F22" s="1">
        <v>3</v>
      </c>
      <c r="G22" s="8"/>
      <c r="H22" s="85"/>
      <c r="I22" s="8"/>
      <c r="J22" s="61">
        <v>0</v>
      </c>
      <c r="K22" s="105">
        <v>0</v>
      </c>
      <c r="L22" s="105"/>
      <c r="M22" s="12">
        <v>0</v>
      </c>
      <c r="N22" s="8"/>
      <c r="O22" s="85"/>
      <c r="P22" s="8"/>
      <c r="Q22" s="8"/>
    </row>
    <row r="23" spans="1:17" x14ac:dyDescent="0.25">
      <c r="A23" s="1">
        <f t="shared" si="0"/>
        <v>13</v>
      </c>
      <c r="B23" s="1">
        <f t="shared" si="0"/>
        <v>14</v>
      </c>
      <c r="C23" s="35"/>
      <c r="D23" s="1">
        <v>0</v>
      </c>
      <c r="E23" s="1">
        <v>2</v>
      </c>
      <c r="F23" s="1">
        <v>2</v>
      </c>
      <c r="G23" s="1" t="s">
        <v>5</v>
      </c>
      <c r="H23" s="85"/>
      <c r="I23" s="8"/>
      <c r="J23" s="61">
        <v>0</v>
      </c>
      <c r="K23" s="105">
        <v>0</v>
      </c>
      <c r="L23" s="105"/>
      <c r="M23" s="12">
        <v>0</v>
      </c>
      <c r="N23" s="8"/>
      <c r="O23" s="85"/>
      <c r="P23" s="8"/>
      <c r="Q23" s="8"/>
    </row>
    <row r="24" spans="1:17" x14ac:dyDescent="0.25">
      <c r="A24" s="1">
        <f t="shared" si="0"/>
        <v>14</v>
      </c>
      <c r="B24" s="1">
        <f t="shared" si="0"/>
        <v>15</v>
      </c>
      <c r="C24" s="35"/>
      <c r="D24" s="1">
        <v>0</v>
      </c>
      <c r="E24" s="11" t="s">
        <v>5</v>
      </c>
      <c r="F24" s="1">
        <v>2</v>
      </c>
      <c r="G24" s="1">
        <v>3</v>
      </c>
      <c r="H24" s="85"/>
      <c r="I24" s="8"/>
      <c r="J24" s="61">
        <v>0</v>
      </c>
      <c r="K24" s="105">
        <v>0</v>
      </c>
      <c r="L24" s="105"/>
      <c r="M24" s="117">
        <v>8</v>
      </c>
      <c r="N24" s="8"/>
      <c r="O24" s="85"/>
      <c r="P24" s="8"/>
      <c r="Q24" s="8"/>
    </row>
    <row r="25" spans="1:17" x14ac:dyDescent="0.25">
      <c r="A25" s="1">
        <f t="shared" si="0"/>
        <v>15</v>
      </c>
      <c r="B25" s="1">
        <f t="shared" si="0"/>
        <v>16</v>
      </c>
      <c r="C25" s="35"/>
      <c r="D25" s="1">
        <v>0</v>
      </c>
      <c r="E25" s="11"/>
      <c r="F25" s="1">
        <v>2</v>
      </c>
      <c r="G25" s="18"/>
      <c r="H25" s="85"/>
      <c r="I25" s="8"/>
      <c r="J25" s="61">
        <v>0</v>
      </c>
      <c r="K25" s="105">
        <v>0</v>
      </c>
      <c r="L25" s="105"/>
      <c r="M25" s="12">
        <v>5</v>
      </c>
      <c r="N25" s="8"/>
      <c r="O25" s="85"/>
      <c r="P25" s="8"/>
      <c r="Q25" s="8"/>
    </row>
    <row r="26" spans="1:17" s="141" customFormat="1" x14ac:dyDescent="0.25">
      <c r="A26" s="137">
        <f t="shared" si="0"/>
        <v>16</v>
      </c>
      <c r="B26" s="137">
        <f t="shared" si="0"/>
        <v>17</v>
      </c>
      <c r="C26" s="145"/>
      <c r="D26" s="137">
        <v>2</v>
      </c>
      <c r="E26" s="159"/>
      <c r="F26" s="151"/>
      <c r="G26" s="160">
        <v>5</v>
      </c>
      <c r="H26" s="158"/>
      <c r="I26" s="157"/>
      <c r="J26" s="140">
        <v>1</v>
      </c>
      <c r="K26" s="137">
        <v>0</v>
      </c>
      <c r="L26" s="137"/>
      <c r="M26" s="143">
        <v>3</v>
      </c>
      <c r="N26" s="157"/>
      <c r="O26" s="158"/>
      <c r="P26" s="157"/>
      <c r="Q26" s="157"/>
    </row>
    <row r="27" spans="1:17" x14ac:dyDescent="0.25">
      <c r="A27" s="1">
        <f t="shared" si="0"/>
        <v>17</v>
      </c>
      <c r="B27" s="1">
        <f t="shared" si="0"/>
        <v>18</v>
      </c>
      <c r="C27" s="35"/>
      <c r="D27" s="1">
        <v>3</v>
      </c>
      <c r="E27" s="11">
        <v>6</v>
      </c>
      <c r="F27" s="10">
        <v>3</v>
      </c>
      <c r="G27" s="1">
        <v>1</v>
      </c>
      <c r="H27" s="85"/>
      <c r="I27" s="8"/>
      <c r="J27" s="61">
        <v>0</v>
      </c>
      <c r="K27" s="105">
        <v>0</v>
      </c>
      <c r="L27" s="105"/>
      <c r="M27" s="12">
        <v>0</v>
      </c>
      <c r="N27" s="8"/>
      <c r="O27" s="85"/>
      <c r="P27" s="8"/>
      <c r="Q27" s="8"/>
    </row>
    <row r="28" spans="1:17" x14ac:dyDescent="0.25">
      <c r="A28" s="1">
        <f t="shared" si="0"/>
        <v>18</v>
      </c>
      <c r="B28" s="1">
        <f t="shared" si="0"/>
        <v>19</v>
      </c>
      <c r="C28" s="35"/>
      <c r="D28" s="1">
        <v>1</v>
      </c>
      <c r="E28" s="1">
        <v>0</v>
      </c>
      <c r="F28" s="1">
        <v>0</v>
      </c>
      <c r="G28" s="1">
        <v>0</v>
      </c>
      <c r="H28" s="85"/>
      <c r="I28" s="8"/>
      <c r="J28" s="61">
        <v>0</v>
      </c>
      <c r="K28" s="105">
        <v>0</v>
      </c>
      <c r="L28" s="105"/>
      <c r="M28" s="12">
        <v>0</v>
      </c>
      <c r="N28" s="8"/>
      <c r="O28" s="85"/>
      <c r="P28" s="8"/>
      <c r="Q28" s="8"/>
    </row>
    <row r="29" spans="1:17" x14ac:dyDescent="0.25">
      <c r="A29" s="1">
        <f t="shared" si="0"/>
        <v>19</v>
      </c>
      <c r="B29" s="1">
        <f t="shared" si="0"/>
        <v>20</v>
      </c>
      <c r="C29" s="35"/>
      <c r="D29" s="1">
        <v>0</v>
      </c>
      <c r="E29" s="1">
        <v>1</v>
      </c>
      <c r="F29" s="1">
        <v>0</v>
      </c>
      <c r="G29" s="1">
        <v>3</v>
      </c>
      <c r="H29" s="85"/>
      <c r="I29" s="8"/>
      <c r="J29" s="61">
        <v>0</v>
      </c>
      <c r="K29" s="105">
        <v>2</v>
      </c>
      <c r="L29" s="105"/>
      <c r="M29" s="12">
        <v>0</v>
      </c>
      <c r="N29" s="8"/>
      <c r="O29" s="85"/>
      <c r="P29" s="8"/>
      <c r="Q29" s="8"/>
    </row>
    <row r="30" spans="1:17" x14ac:dyDescent="0.25">
      <c r="A30" s="1">
        <f t="shared" si="0"/>
        <v>20</v>
      </c>
      <c r="B30" s="1">
        <f t="shared" si="0"/>
        <v>21</v>
      </c>
      <c r="C30" s="35"/>
      <c r="D30" s="1">
        <v>0</v>
      </c>
      <c r="E30" s="1">
        <v>0</v>
      </c>
      <c r="F30" s="1">
        <v>0</v>
      </c>
      <c r="G30" s="1">
        <v>0</v>
      </c>
      <c r="H30" s="86">
        <v>17</v>
      </c>
      <c r="I30" s="8"/>
      <c r="J30" s="61">
        <v>0</v>
      </c>
      <c r="K30" s="105">
        <v>0</v>
      </c>
      <c r="L30" s="105"/>
      <c r="M30" s="12">
        <v>1</v>
      </c>
      <c r="N30" s="8"/>
      <c r="O30" s="85"/>
      <c r="P30" s="8"/>
      <c r="Q30" s="8"/>
    </row>
    <row r="31" spans="1:17" x14ac:dyDescent="0.25">
      <c r="A31" s="1">
        <f t="shared" si="0"/>
        <v>21</v>
      </c>
      <c r="B31" s="1">
        <f t="shared" si="0"/>
        <v>22</v>
      </c>
      <c r="C31" s="35"/>
      <c r="D31" s="1">
        <v>1</v>
      </c>
      <c r="E31" s="1">
        <v>0</v>
      </c>
      <c r="F31" s="1">
        <v>0</v>
      </c>
      <c r="G31" s="1">
        <v>0</v>
      </c>
      <c r="H31" s="86">
        <v>3</v>
      </c>
      <c r="I31" s="8"/>
      <c r="J31" s="61">
        <v>0</v>
      </c>
      <c r="K31" s="105">
        <v>0</v>
      </c>
      <c r="L31" s="105"/>
      <c r="M31" s="12">
        <v>0</v>
      </c>
      <c r="N31" s="8"/>
      <c r="O31" s="85"/>
      <c r="P31" s="8"/>
      <c r="Q31" s="8"/>
    </row>
    <row r="32" spans="1:17" ht="15.75" x14ac:dyDescent="0.25">
      <c r="A32" s="1">
        <f t="shared" si="0"/>
        <v>22</v>
      </c>
      <c r="B32" s="1">
        <f t="shared" si="0"/>
        <v>23</v>
      </c>
      <c r="C32" s="35"/>
      <c r="D32" s="1">
        <v>0</v>
      </c>
      <c r="E32" s="15"/>
      <c r="F32" s="1">
        <v>1</v>
      </c>
      <c r="G32" s="1">
        <v>3</v>
      </c>
      <c r="H32" s="87">
        <v>10</v>
      </c>
      <c r="I32" s="8"/>
      <c r="J32" s="61">
        <v>0</v>
      </c>
      <c r="K32" s="105">
        <v>0</v>
      </c>
      <c r="L32" s="105"/>
      <c r="M32" s="12">
        <v>0</v>
      </c>
      <c r="N32" s="8"/>
      <c r="O32" s="85"/>
      <c r="P32" s="8"/>
      <c r="Q32" s="8"/>
    </row>
    <row r="33" spans="1:17" s="141" customFormat="1" ht="15.75" x14ac:dyDescent="0.25">
      <c r="A33" s="137">
        <f t="shared" si="0"/>
        <v>23</v>
      </c>
      <c r="B33" s="137">
        <f t="shared" si="0"/>
        <v>24</v>
      </c>
      <c r="C33" s="145"/>
      <c r="D33" s="137">
        <v>1</v>
      </c>
      <c r="E33" s="155"/>
      <c r="F33" s="139"/>
      <c r="G33" s="137">
        <v>5</v>
      </c>
      <c r="H33" s="156">
        <v>36</v>
      </c>
      <c r="I33" s="157"/>
      <c r="J33" s="140">
        <v>1</v>
      </c>
      <c r="K33" s="137">
        <v>0</v>
      </c>
      <c r="L33" s="137"/>
      <c r="M33" s="143">
        <v>1</v>
      </c>
      <c r="N33" s="157"/>
      <c r="O33" s="158"/>
      <c r="P33" s="157"/>
      <c r="Q33" s="157"/>
    </row>
    <row r="34" spans="1:17" ht="15.75" x14ac:dyDescent="0.25">
      <c r="A34" s="1">
        <f t="shared" si="0"/>
        <v>24</v>
      </c>
      <c r="B34" s="1">
        <f t="shared" si="0"/>
        <v>25</v>
      </c>
      <c r="C34" s="35"/>
      <c r="D34" s="1">
        <v>1</v>
      </c>
      <c r="E34" s="15">
        <v>1</v>
      </c>
      <c r="F34" s="6">
        <v>1</v>
      </c>
      <c r="G34" s="1">
        <v>0</v>
      </c>
      <c r="H34" s="87">
        <v>23</v>
      </c>
      <c r="I34" s="8"/>
      <c r="J34" s="61">
        <v>1</v>
      </c>
      <c r="K34" s="105">
        <v>0</v>
      </c>
      <c r="L34" s="105"/>
      <c r="M34" s="12">
        <v>2</v>
      </c>
      <c r="N34" s="8"/>
      <c r="O34" s="85"/>
      <c r="P34" s="8"/>
      <c r="Q34" s="1">
        <v>0</v>
      </c>
    </row>
    <row r="35" spans="1:17" ht="15.75" x14ac:dyDescent="0.25">
      <c r="A35" s="1">
        <f t="shared" si="0"/>
        <v>25</v>
      </c>
      <c r="B35" s="1">
        <f t="shared" si="0"/>
        <v>26</v>
      </c>
      <c r="C35" s="35"/>
      <c r="D35" s="1">
        <v>0</v>
      </c>
      <c r="E35" s="17"/>
      <c r="F35" s="1">
        <v>2</v>
      </c>
      <c r="G35" s="1">
        <v>0</v>
      </c>
      <c r="H35" s="87">
        <v>5</v>
      </c>
      <c r="I35" s="19">
        <v>25</v>
      </c>
      <c r="J35" s="61">
        <v>0</v>
      </c>
      <c r="K35" s="105">
        <v>0</v>
      </c>
      <c r="L35" s="105"/>
      <c r="M35" s="12">
        <v>0</v>
      </c>
      <c r="N35" s="15"/>
      <c r="O35" s="70"/>
      <c r="Q35" s="1">
        <v>0</v>
      </c>
    </row>
    <row r="36" spans="1:17" ht="15.75" x14ac:dyDescent="0.25">
      <c r="A36" s="1">
        <f t="shared" si="0"/>
        <v>26</v>
      </c>
      <c r="B36" s="1">
        <f t="shared" si="0"/>
        <v>27</v>
      </c>
      <c r="C36" s="35"/>
      <c r="D36" s="1">
        <v>0</v>
      </c>
      <c r="E36" s="11">
        <v>2</v>
      </c>
      <c r="F36" s="104"/>
      <c r="G36" s="1">
        <v>0</v>
      </c>
      <c r="H36" s="87">
        <v>0</v>
      </c>
      <c r="I36" s="1">
        <v>0</v>
      </c>
      <c r="J36" s="61">
        <v>0</v>
      </c>
      <c r="K36" s="105">
        <v>0</v>
      </c>
      <c r="L36" s="105"/>
      <c r="M36" s="12">
        <v>0</v>
      </c>
      <c r="N36" s="20">
        <v>14</v>
      </c>
      <c r="O36" s="99"/>
      <c r="P36" s="100">
        <v>17</v>
      </c>
      <c r="Q36" s="1">
        <v>0</v>
      </c>
    </row>
    <row r="37" spans="1:17" ht="15.75" x14ac:dyDescent="0.25">
      <c r="A37" s="1">
        <f t="shared" si="0"/>
        <v>27</v>
      </c>
      <c r="B37" s="1">
        <f t="shared" si="0"/>
        <v>28</v>
      </c>
      <c r="C37" s="35"/>
      <c r="D37" s="1">
        <v>0</v>
      </c>
      <c r="E37" s="1">
        <v>0</v>
      </c>
      <c r="F37" s="104">
        <v>1</v>
      </c>
      <c r="G37" s="1">
        <v>0</v>
      </c>
      <c r="H37" s="87">
        <v>9</v>
      </c>
      <c r="I37" s="1">
        <v>0</v>
      </c>
      <c r="J37" s="61">
        <v>0</v>
      </c>
      <c r="K37" s="114">
        <v>0</v>
      </c>
      <c r="L37" s="106"/>
      <c r="M37" s="12">
        <v>1</v>
      </c>
      <c r="N37" s="1">
        <v>0</v>
      </c>
      <c r="O37" s="62"/>
      <c r="P37" s="4">
        <v>0</v>
      </c>
      <c r="Q37" s="1">
        <v>0</v>
      </c>
    </row>
    <row r="38" spans="1:17" ht="15.75" x14ac:dyDescent="0.25">
      <c r="A38" s="1">
        <f t="shared" si="0"/>
        <v>28</v>
      </c>
      <c r="B38" s="1">
        <f t="shared" si="0"/>
        <v>29</v>
      </c>
      <c r="C38" s="35"/>
      <c r="D38" s="1">
        <v>0</v>
      </c>
      <c r="E38" s="1">
        <v>0</v>
      </c>
      <c r="F38" s="1">
        <v>0</v>
      </c>
      <c r="G38" s="1">
        <v>0</v>
      </c>
      <c r="H38" s="87">
        <v>4</v>
      </c>
      <c r="I38" s="1">
        <v>7</v>
      </c>
      <c r="J38" s="61">
        <v>0</v>
      </c>
      <c r="K38" s="105">
        <v>0</v>
      </c>
      <c r="L38" s="105">
        <v>3</v>
      </c>
      <c r="M38" s="12">
        <v>1</v>
      </c>
      <c r="N38" s="1">
        <v>3</v>
      </c>
      <c r="O38" s="62"/>
      <c r="P38" s="124">
        <v>11</v>
      </c>
      <c r="Q38" s="1">
        <v>0</v>
      </c>
    </row>
    <row r="39" spans="1:17" x14ac:dyDescent="0.25">
      <c r="A39" s="1">
        <f t="shared" si="0"/>
        <v>29</v>
      </c>
      <c r="B39" s="1">
        <f t="shared" si="0"/>
        <v>30</v>
      </c>
      <c r="C39" s="35"/>
      <c r="D39" s="1">
        <v>0</v>
      </c>
      <c r="E39" s="1">
        <v>0</v>
      </c>
      <c r="F39" s="1">
        <v>0</v>
      </c>
      <c r="G39" s="1">
        <v>0</v>
      </c>
      <c r="H39" s="128">
        <v>2</v>
      </c>
      <c r="I39" s="1">
        <v>1</v>
      </c>
      <c r="J39" s="61">
        <v>0</v>
      </c>
      <c r="K39" s="114">
        <v>0</v>
      </c>
      <c r="L39" s="106"/>
      <c r="M39" s="12">
        <v>0</v>
      </c>
      <c r="N39" s="114">
        <v>0</v>
      </c>
      <c r="O39" s="62"/>
      <c r="P39" s="1">
        <v>1</v>
      </c>
      <c r="Q39" s="1">
        <v>0</v>
      </c>
    </row>
    <row r="40" spans="1:17" s="134" customFormat="1" ht="16.5" thickBot="1" x14ac:dyDescent="0.3">
      <c r="A40" s="130">
        <f t="shared" si="0"/>
        <v>30</v>
      </c>
      <c r="B40" s="131">
        <v>42491</v>
      </c>
      <c r="C40" s="163"/>
      <c r="D40" s="130">
        <v>0</v>
      </c>
      <c r="E40" s="130">
        <v>0</v>
      </c>
      <c r="F40" s="136">
        <v>0</v>
      </c>
      <c r="G40" s="130">
        <v>0</v>
      </c>
      <c r="H40" s="164">
        <v>0</v>
      </c>
      <c r="I40" s="130">
        <v>2</v>
      </c>
      <c r="J40" s="133">
        <v>0</v>
      </c>
      <c r="K40" s="136">
        <v>0</v>
      </c>
      <c r="M40" s="130">
        <v>0</v>
      </c>
      <c r="N40" s="130">
        <v>0</v>
      </c>
      <c r="O40" s="135"/>
      <c r="P40" s="130">
        <v>0</v>
      </c>
      <c r="Q40" s="130">
        <v>0</v>
      </c>
    </row>
    <row r="41" spans="1:17" ht="16.5" thickTop="1" x14ac:dyDescent="0.25">
      <c r="A41" s="46" t="s">
        <v>49</v>
      </c>
      <c r="B41" s="46" t="s">
        <v>50</v>
      </c>
      <c r="C41" s="35"/>
      <c r="D41" s="1">
        <v>0</v>
      </c>
      <c r="E41" s="114">
        <v>0</v>
      </c>
      <c r="F41" s="1">
        <v>0</v>
      </c>
      <c r="G41" s="1">
        <v>0</v>
      </c>
      <c r="H41" s="125">
        <v>0</v>
      </c>
      <c r="I41" s="1">
        <v>1</v>
      </c>
      <c r="J41" s="61">
        <v>2</v>
      </c>
      <c r="K41" s="114">
        <v>0</v>
      </c>
      <c r="L41" s="106"/>
      <c r="M41" s="1">
        <v>0</v>
      </c>
      <c r="N41" s="114">
        <v>0</v>
      </c>
      <c r="O41" s="62"/>
      <c r="P41" s="1">
        <v>0</v>
      </c>
      <c r="Q41" s="1">
        <v>0</v>
      </c>
    </row>
    <row r="42" spans="1:17" ht="15.75" x14ac:dyDescent="0.25">
      <c r="A42" s="46" t="s">
        <v>56</v>
      </c>
      <c r="B42" s="3">
        <v>42493</v>
      </c>
      <c r="C42" s="35"/>
      <c r="D42" s="1">
        <v>0</v>
      </c>
      <c r="E42" s="114">
        <v>0</v>
      </c>
      <c r="F42" s="11"/>
      <c r="G42" s="1">
        <v>0</v>
      </c>
      <c r="H42" s="125">
        <v>1</v>
      </c>
      <c r="I42" s="1">
        <v>4</v>
      </c>
      <c r="J42" s="61">
        <v>0</v>
      </c>
      <c r="K42" s="114">
        <v>0</v>
      </c>
      <c r="L42" s="106"/>
      <c r="M42" s="12">
        <v>0</v>
      </c>
      <c r="N42" s="114">
        <v>0</v>
      </c>
      <c r="O42" s="62"/>
      <c r="P42" s="19">
        <v>14</v>
      </c>
      <c r="Q42" s="1">
        <v>0</v>
      </c>
    </row>
    <row r="43" spans="1:17" ht="15.75" x14ac:dyDescent="0.25">
      <c r="A43" s="1">
        <v>3</v>
      </c>
      <c r="B43" s="1">
        <v>4</v>
      </c>
      <c r="C43" s="35"/>
      <c r="D43" s="1">
        <v>1</v>
      </c>
      <c r="E43" s="114">
        <v>0</v>
      </c>
      <c r="F43" s="11">
        <v>1</v>
      </c>
      <c r="G43" s="1">
        <v>0</v>
      </c>
      <c r="H43" s="126">
        <v>3</v>
      </c>
      <c r="I43" s="1">
        <v>0</v>
      </c>
      <c r="J43" s="70">
        <v>0</v>
      </c>
      <c r="K43" s="114">
        <v>0</v>
      </c>
      <c r="M43" s="12">
        <v>0</v>
      </c>
      <c r="N43" s="114">
        <v>1</v>
      </c>
      <c r="O43" s="62"/>
      <c r="P43" s="19">
        <v>1</v>
      </c>
      <c r="Q43" s="1">
        <v>0</v>
      </c>
    </row>
    <row r="44" spans="1:17" ht="15.75" x14ac:dyDescent="0.25">
      <c r="A44" s="1">
        <v>4</v>
      </c>
      <c r="B44" s="1">
        <v>5</v>
      </c>
      <c r="C44" s="35"/>
      <c r="D44" s="1">
        <v>0</v>
      </c>
      <c r="E44" s="114">
        <v>0</v>
      </c>
      <c r="F44" s="1">
        <v>1</v>
      </c>
      <c r="G44" s="1">
        <v>0</v>
      </c>
      <c r="H44" s="127">
        <v>0</v>
      </c>
      <c r="I44" s="1">
        <v>0</v>
      </c>
      <c r="J44" s="61">
        <v>0</v>
      </c>
      <c r="K44" s="114">
        <v>0</v>
      </c>
      <c r="M44" s="11"/>
      <c r="N44" s="114">
        <v>0</v>
      </c>
      <c r="O44" s="62"/>
      <c r="P44" s="19">
        <v>12</v>
      </c>
      <c r="Q44" s="1">
        <v>0</v>
      </c>
    </row>
    <row r="45" spans="1:17" ht="15.75" x14ac:dyDescent="0.25">
      <c r="A45" s="1">
        <v>5</v>
      </c>
      <c r="B45" s="1">
        <v>6</v>
      </c>
      <c r="C45" s="35"/>
      <c r="D45" s="1">
        <v>0</v>
      </c>
      <c r="E45" s="114">
        <v>0</v>
      </c>
      <c r="F45" s="1">
        <v>0</v>
      </c>
      <c r="G45" s="1">
        <v>0</v>
      </c>
      <c r="H45" s="99">
        <v>7</v>
      </c>
      <c r="I45" s="1">
        <v>0</v>
      </c>
      <c r="J45" s="61">
        <v>0</v>
      </c>
      <c r="K45" s="114">
        <v>0</v>
      </c>
      <c r="M45" s="11">
        <v>9</v>
      </c>
      <c r="N45" s="118">
        <v>0</v>
      </c>
      <c r="O45" s="62"/>
      <c r="P45" s="19">
        <v>1</v>
      </c>
      <c r="Q45" s="1">
        <v>4</v>
      </c>
    </row>
    <row r="46" spans="1:17" ht="15.75" x14ac:dyDescent="0.25">
      <c r="A46" s="1">
        <v>6</v>
      </c>
      <c r="B46" s="1">
        <v>7</v>
      </c>
      <c r="C46" s="35"/>
      <c r="D46" s="1">
        <v>0</v>
      </c>
      <c r="E46" s="114">
        <v>0</v>
      </c>
      <c r="F46" s="6"/>
      <c r="G46" s="1">
        <v>0</v>
      </c>
      <c r="H46" s="99">
        <v>21</v>
      </c>
      <c r="I46" s="1">
        <v>0</v>
      </c>
      <c r="J46" s="61">
        <v>1</v>
      </c>
      <c r="K46" s="114">
        <v>0</v>
      </c>
      <c r="M46" s="1">
        <v>0</v>
      </c>
      <c r="N46" s="129"/>
      <c r="O46" s="62"/>
      <c r="P46" s="168">
        <v>0</v>
      </c>
      <c r="Q46" s="1">
        <v>0</v>
      </c>
    </row>
    <row r="47" spans="1:17" s="141" customFormat="1" ht="15.75" x14ac:dyDescent="0.25">
      <c r="A47" s="137">
        <v>7</v>
      </c>
      <c r="B47" s="137">
        <v>8</v>
      </c>
      <c r="C47" s="35"/>
      <c r="D47" s="137">
        <v>0</v>
      </c>
      <c r="E47" s="137">
        <v>0</v>
      </c>
      <c r="F47" s="139"/>
      <c r="G47" s="137">
        <v>0</v>
      </c>
      <c r="H47" s="156">
        <v>2</v>
      </c>
      <c r="I47" s="137">
        <v>0</v>
      </c>
      <c r="J47" s="140">
        <v>4</v>
      </c>
      <c r="K47" s="137">
        <v>0</v>
      </c>
      <c r="N47" s="165">
        <v>25</v>
      </c>
      <c r="O47" s="62"/>
      <c r="P47" s="169">
        <v>0</v>
      </c>
      <c r="Q47" s="137">
        <v>3</v>
      </c>
    </row>
    <row r="48" spans="1:17" ht="15.75" x14ac:dyDescent="0.25">
      <c r="A48" s="1">
        <v>8</v>
      </c>
      <c r="B48" s="1">
        <v>9</v>
      </c>
      <c r="C48" s="35"/>
      <c r="D48" s="1">
        <v>0</v>
      </c>
      <c r="E48" s="114">
        <v>1</v>
      </c>
      <c r="F48" s="6">
        <v>1</v>
      </c>
      <c r="G48" s="1">
        <v>0</v>
      </c>
      <c r="H48" s="99">
        <v>12</v>
      </c>
      <c r="I48" s="1">
        <v>0</v>
      </c>
      <c r="J48" s="61">
        <v>2</v>
      </c>
      <c r="K48" s="114">
        <v>0</v>
      </c>
      <c r="N48" s="11"/>
      <c r="O48" s="62"/>
      <c r="P48" s="168">
        <v>0</v>
      </c>
      <c r="Q48" s="1">
        <v>4</v>
      </c>
    </row>
    <row r="49" spans="1:17" ht="15.75" x14ac:dyDescent="0.25">
      <c r="A49" s="1">
        <v>9</v>
      </c>
      <c r="B49" s="1">
        <v>10</v>
      </c>
      <c r="C49" s="35"/>
      <c r="D49" s="1">
        <v>0</v>
      </c>
      <c r="E49" s="114">
        <v>0</v>
      </c>
      <c r="F49" s="1">
        <v>1</v>
      </c>
      <c r="G49" s="1">
        <v>0</v>
      </c>
      <c r="H49" s="61">
        <v>0</v>
      </c>
      <c r="I49" s="1">
        <v>0</v>
      </c>
      <c r="J49" s="61">
        <v>0</v>
      </c>
      <c r="K49" s="114">
        <v>0</v>
      </c>
      <c r="N49" s="170">
        <v>9</v>
      </c>
      <c r="O49" s="62"/>
      <c r="P49" s="1">
        <v>0</v>
      </c>
    </row>
    <row r="50" spans="1:17" x14ac:dyDescent="0.25">
      <c r="A50" s="1">
        <v>10</v>
      </c>
      <c r="B50" s="1">
        <v>11</v>
      </c>
      <c r="C50" s="35"/>
      <c r="D50" s="1">
        <v>0</v>
      </c>
      <c r="E50" s="114">
        <v>0</v>
      </c>
      <c r="F50" s="12">
        <v>0</v>
      </c>
      <c r="G50" s="1">
        <v>0</v>
      </c>
      <c r="H50" s="61">
        <v>0</v>
      </c>
      <c r="I50" s="1">
        <v>0</v>
      </c>
      <c r="J50" s="61">
        <v>2</v>
      </c>
      <c r="N50" s="10"/>
      <c r="O50" s="62"/>
      <c r="P50" s="1">
        <v>0</v>
      </c>
    </row>
    <row r="51" spans="1:17" x14ac:dyDescent="0.25">
      <c r="A51" s="1">
        <v>11</v>
      </c>
      <c r="B51" s="1">
        <v>12</v>
      </c>
      <c r="C51" s="35"/>
      <c r="D51" s="1">
        <v>0</v>
      </c>
      <c r="E51" s="114">
        <v>0</v>
      </c>
      <c r="F51" s="12">
        <v>0</v>
      </c>
      <c r="G51" s="1">
        <v>0</v>
      </c>
      <c r="H51" s="61">
        <v>0</v>
      </c>
      <c r="I51" s="1">
        <v>0</v>
      </c>
      <c r="J51" s="61">
        <v>3</v>
      </c>
      <c r="N51" s="10">
        <v>4</v>
      </c>
      <c r="O51" s="62"/>
      <c r="P51" s="1">
        <v>0</v>
      </c>
    </row>
    <row r="52" spans="1:17" x14ac:dyDescent="0.25">
      <c r="A52" s="1">
        <v>12</v>
      </c>
      <c r="B52" s="1">
        <v>13</v>
      </c>
      <c r="C52" s="35"/>
      <c r="D52" s="1">
        <v>0</v>
      </c>
      <c r="E52" s="114">
        <v>0</v>
      </c>
      <c r="F52" s="12">
        <v>0</v>
      </c>
      <c r="G52" s="1">
        <v>0</v>
      </c>
      <c r="H52" s="61">
        <v>0</v>
      </c>
      <c r="I52" s="1">
        <v>0</v>
      </c>
      <c r="J52" s="61">
        <v>0</v>
      </c>
      <c r="N52" s="1">
        <v>2</v>
      </c>
      <c r="O52" s="62"/>
      <c r="P52" s="1">
        <v>0</v>
      </c>
    </row>
    <row r="53" spans="1:17" x14ac:dyDescent="0.25">
      <c r="A53" s="1">
        <v>13</v>
      </c>
      <c r="B53" s="1">
        <v>14</v>
      </c>
      <c r="C53" s="35"/>
      <c r="D53" s="1">
        <v>0</v>
      </c>
      <c r="E53" s="114">
        <v>0</v>
      </c>
      <c r="F53" s="12">
        <v>0</v>
      </c>
      <c r="G53" s="1">
        <v>0</v>
      </c>
      <c r="H53" s="61">
        <v>7</v>
      </c>
      <c r="I53" s="1">
        <v>0</v>
      </c>
      <c r="J53" s="61">
        <v>0</v>
      </c>
      <c r="O53" s="62"/>
      <c r="P53" s="1">
        <v>0</v>
      </c>
    </row>
    <row r="54" spans="1:17" x14ac:dyDescent="0.25">
      <c r="A54" s="137">
        <v>14</v>
      </c>
      <c r="B54" s="137">
        <v>15</v>
      </c>
      <c r="C54" s="35"/>
      <c r="D54" s="137">
        <v>0</v>
      </c>
      <c r="E54" s="137">
        <v>0</v>
      </c>
      <c r="F54" s="143">
        <v>0</v>
      </c>
      <c r="G54" s="137">
        <v>0</v>
      </c>
      <c r="H54" s="140">
        <v>1</v>
      </c>
      <c r="I54" s="137">
        <v>0</v>
      </c>
      <c r="J54" s="140">
        <v>0</v>
      </c>
      <c r="K54" s="141"/>
      <c r="L54" s="141"/>
      <c r="M54" s="141"/>
      <c r="N54" s="141"/>
      <c r="O54" s="148"/>
      <c r="P54" s="137">
        <v>0</v>
      </c>
      <c r="Q54" s="141"/>
    </row>
    <row r="55" spans="1:17" x14ac:dyDescent="0.25">
      <c r="A55" s="114">
        <v>15</v>
      </c>
      <c r="B55" s="114">
        <v>16</v>
      </c>
      <c r="D55" s="1">
        <v>0</v>
      </c>
      <c r="E55" s="1">
        <v>1</v>
      </c>
      <c r="F55" s="12">
        <v>0</v>
      </c>
      <c r="G55" s="1">
        <v>0</v>
      </c>
      <c r="H55" s="70">
        <v>8</v>
      </c>
      <c r="I55" s="1">
        <v>0</v>
      </c>
      <c r="J55" s="61">
        <v>3</v>
      </c>
      <c r="O55" s="62"/>
      <c r="P55" s="1">
        <v>0</v>
      </c>
    </row>
    <row r="56" spans="1:17" x14ac:dyDescent="0.25">
      <c r="A56" s="114">
        <v>16</v>
      </c>
      <c r="B56" s="114">
        <v>17</v>
      </c>
      <c r="E56" s="1">
        <v>0</v>
      </c>
      <c r="F56" s="12">
        <v>0</v>
      </c>
      <c r="G56" s="1">
        <v>0</v>
      </c>
      <c r="H56" s="70">
        <v>0</v>
      </c>
      <c r="J56" s="61"/>
      <c r="O56" s="62"/>
    </row>
    <row r="57" spans="1:17" x14ac:dyDescent="0.25">
      <c r="A57" s="114">
        <v>17</v>
      </c>
      <c r="B57" s="114">
        <v>18</v>
      </c>
      <c r="E57" s="1">
        <v>0</v>
      </c>
      <c r="G57" s="1">
        <v>0</v>
      </c>
      <c r="H57" s="70">
        <v>0</v>
      </c>
      <c r="J57" s="1"/>
    </row>
    <row r="58" spans="1:17" x14ac:dyDescent="0.25">
      <c r="A58" s="114">
        <v>18</v>
      </c>
      <c r="B58" s="114">
        <v>19</v>
      </c>
      <c r="H58" s="70">
        <v>1</v>
      </c>
      <c r="J58" s="1"/>
    </row>
    <row r="59" spans="1:17" x14ac:dyDescent="0.25">
      <c r="A59" s="114">
        <v>19</v>
      </c>
      <c r="B59" s="114">
        <v>20</v>
      </c>
      <c r="H59" s="70">
        <v>3</v>
      </c>
      <c r="J5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Armyworms</vt:lpstr>
      <vt:lpstr>Black Cutworms</vt:lpstr>
      <vt:lpstr>Variegated cutworms</vt:lpstr>
    </vt:vector>
  </TitlesOfParts>
  <Company>UNL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Rethwisch</dc:creator>
  <cp:lastModifiedBy>Lisa Jasa</cp:lastModifiedBy>
  <dcterms:created xsi:type="dcterms:W3CDTF">2016-04-14T20:11:05Z</dcterms:created>
  <dcterms:modified xsi:type="dcterms:W3CDTF">2016-05-20T21:49:01Z</dcterms:modified>
</cp:coreProperties>
</file>